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<sst xmlns="http://schemas.openxmlformats.org/spreadsheetml/2006/main" count="21909" uniqueCount="943">
  <si>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</si>
  <si>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</si>
  <si>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</si>
  <si>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</si>
  <si>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</si>
  <si>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</si>
  <si>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</si>
  <si>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</si>
  <si>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</si>
  <si>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</si>
  <si>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</si>
  <si>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</si>
  <si>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</si>
  <si>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</si>
  <si>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</si>
  <si>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</si>
  <si>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</si>
  <si>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</si>
  <si>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</si>
  <si>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</si>
  <si>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</si>
  <si>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</si>
  <si>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</si>
  <si>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</si>
  <si>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</si>
  <si>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</si>
  <si>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</si>
  <si>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</si>
  <si>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</si>
  <si>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</si>
  <si>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</si>
  <si>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</si>
  <si>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</si>
  <si>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</si>
  <si>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</si>
  <si>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</si>
  <si>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</si>
  <si>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</si>
  <si>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</si>
  <si>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</si>
  <si>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</si>
  <si>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</si>
  <si>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</si>
  <si>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</si>
  <si>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</si>
  <si>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</si>
  <si>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</si>
  <si>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</si>
  <si>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</si>
  <si>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</si>
  <si>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</si>
  <si>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</si>
  <si>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</si>
  <si>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</si>
  <si>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</si>
  <si>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</si>
  <si>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</si>
  <si>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</si>
  <si>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</si>
  <si>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</si>
  <si>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</si>
  <si>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</si>
  <si>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</si>
  <si>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</si>
  <si>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</si>
  <si>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</si>
  <si>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</si>
  <si>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</si>
  <si>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</si>
  <si>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</si>
  <si>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</si>
  <si>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</si>
  <si>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</si>
  <si>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</si>
  <si>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</si>
  <si>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</si>
  <si>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</si>
  <si>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</si>
  <si>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</si>
  <si>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</si>
  <si>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</si>
  <si>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</si>
  <si>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</si>
  <si>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</si>
  <si>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</si>
  <si>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</si>
  <si>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</si>
  <si>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</si>
  <si>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</si>
  <si>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</si>
  <si>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</si>
  <si>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</si>
  <si>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</si>
  <si>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</si>
  <si>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</si>
  <si>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</si>
  <si>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</si>
  <si>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</si>
  <si>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</si>
  <si>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</si>
  <si>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</si>
  <si>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</si>
  <si>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</si>
  <si>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</si>
  <si>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</si>
  <si>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</si>
  <si>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</si>
  <si>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</si>
  <si>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</si>
  <si>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</si>
  <si>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</si>
  <si>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</si>
  <si>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</si>
  <si>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</si>
  <si>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</si>
  <si>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</si>
  <si>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</si>
  <si>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</si>
  <si>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</si>
  <si>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</si>
  <si>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</si>
  <si>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</si>
  <si>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</si>
  <si>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</si>
  <si>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</si>
  <si>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</si>
  <si>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</si>
  <si>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</si>
  <si>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</si>
  <si>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</si>
  <si>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</si>
  <si>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</si>
  <si>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</si>
  <si>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</si>
  <si>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</si>
  <si>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</si>
  <si>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</si>
  <si>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</si>
  <si>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</si>
  <si>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</si>
  <si>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</si>
  <si>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</si>
  <si>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</si>
  <si>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</si>
  <si>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</si>
  <si>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</si>
  <si>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</si>
  <si>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</si>
  <si>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</si>
  <si>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</si>
  <si>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</si>
  <si>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</si>
  <si>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</si>
  <si>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</si>
  <si>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</si>
  <si>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</si>
  <si>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</si>
  <si>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</si>
  <si>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</si>
  <si>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</si>
  <si>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</si>
  <si>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</si>
  <si>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</si>
  <si>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</si>
  <si>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</si>
  <si>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</si>
  <si>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</si>
  <si>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</si>
  <si>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</si>
  <si>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</si>
  <si>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</si>
  <si>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</si>
  <si>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</si>
  <si>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</si>
  <si>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</si>
  <si>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</si>
  <si>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</si>
  <si>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</si>
  <si>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</si>
  <si>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</si>
  <si>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</si>
  <si>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</si>
  <si>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</si>
  <si>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</si>
  <si>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</si>
  <si>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</si>
  <si>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</si>
  <si>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</si>
  <si>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</si>
  <si>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</si>
  <si>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</si>
  <si>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</si>
  <si>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</si>
  <si>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</si>
  <si>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</si>
  <si>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</si>
  <si>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</si>
  <si>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</si>
  <si>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</si>
  <si>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</si>
  <si>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</si>
  <si>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</si>
  <si>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</si>
  <si>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</si>
  <si>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</si>
  <si>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</si>
  <si>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</si>
  <si>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</si>
  <si>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</si>
  <si>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</si>
  <si>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</si>
  <si>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</si>
  <si>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</si>
  <si>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</si>
  <si>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</si>
  <si>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</si>
  <si>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</si>
  <si>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</si>
  <si>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</si>
  <si>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</si>
  <si>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</si>
  <si>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</si>
  <si>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</si>
  <si>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</si>
  <si>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</si>
  <si>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</si>
  <si>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</si>
  <si>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</si>
  <si>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</si>
  <si>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</si>
  <si>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</si>
  <si>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</si>
  <si>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</si>
  <si>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</si>
  <si>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</si>
  <si>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</si>
  <si>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</si>
  <si>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</si>
  <si>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</si>
  <si>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</si>
  <si>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</si>
  <si>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</si>
  <si>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</si>
  <si>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</si>
  <si>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</si>
  <si>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</si>
  <si>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</si>
  <si>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</si>
  <si>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</si>
  <si>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</si>
  <si>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</si>
  <si>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</si>
  <si>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</si>
  <si>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</si>
  <si>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</si>
  <si>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</si>
  <si>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</si>
  <si>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</si>
  <si>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</si>
  <si>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</si>
  <si>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</si>
  <si>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</si>
  <si>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</si>
  <si>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</si>
  <si>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</si>
  <si>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</si>
  <si>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</si>
  <si>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</si>
  <si>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</si>
  <si>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</si>
  <si>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</si>
  <si>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</si>
  <si>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</si>
  <si>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</si>
  <si>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</si>
  <si>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</si>
  <si>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</si>
  <si>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</si>
  <si>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</si>
  <si>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</si>
  <si>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</si>
  <si>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</si>
  <si>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</si>
  <si>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</si>
  <si>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</si>
  <si>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</si>
  <si>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</si>
  <si>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</si>
  <si>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</si>
  <si>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</si>
  <si>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</si>
  <si>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</si>
  <si>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</si>
  <si>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</si>
  <si>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</si>
  <si>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</si>
  <si>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</si>
  <si>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</si>
  <si>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</si>
  <si>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</si>
  <si>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</si>
  <si>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</si>
  <si>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</si>
  <si>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</si>
  <si>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</si>
  <si>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</si>
  <si>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</si>
  <si>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</si>
  <si>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</si>
  <si>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</si>
  <si>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</si>
  <si>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</si>
  <si>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</si>
  <si>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</si>
  <si>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</si>
  <si>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</si>
  <si>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</si>
  <si>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</si>
  <si>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</si>
  <si>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</si>
  <si>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</si>
  <si>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</si>
  <si>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</si>
  <si>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</si>
  <si>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</si>
  <si>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</si>
  <si>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</si>
  <si>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</si>
  <si>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</si>
  <si>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</si>
  <si>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</si>
  <si>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</si>
  <si>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</si>
  <si>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</si>
  <si>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</si>
  <si>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</si>
  <si>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</si>
  <si>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</si>
  <si>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</si>
  <si>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</si>
  <si>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</si>
  <si>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</si>
  <si>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</si>
  <si>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</si>
  <si>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</si>
  <si>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</si>
  <si>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</si>
  <si>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</si>
  <si>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</si>
  <si>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</si>
  <si>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</si>
  <si>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</si>
  <si>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</si>
  <si>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</si>
  <si>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</si>
  <si>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</si>
  <si>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</si>
  <si>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</si>
  <si>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</si>
  <si>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</si>
  <si>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</si>
  <si>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</si>
  <si>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</si>
  <si>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</si>
  <si>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</si>
  <si>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</si>
  <si>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</si>
  <si>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</si>
  <si>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</si>
  <si>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</si>
  <si>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</si>
  <si>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</si>
  <si>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</si>
  <si>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</si>
  <si>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</si>
  <si>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</si>
  <si>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</si>
  <si>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</si>
  <si>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</si>
  <si>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</si>
  <si>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</si>
  <si>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</si>
  <si>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</si>
  <si>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</si>
  <si>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</si>
  <si>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</si>
  <si>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</si>
  <si>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</si>
  <si>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</si>
  <si>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</si>
  <si>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</si>
  <si>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</si>
  <si>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</si>
  <si>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</si>
  <si>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</si>
  <si>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</si>
  <si>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</si>
  <si>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</si>
  <si>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</si>
  <si>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</si>
  <si>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</si>
  <si>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</si>
  <si>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</si>
  <si>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</si>
  <si>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</si>
  <si>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</si>
  <si>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</si>
  <si>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</si>
  <si>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</si>
  <si>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</si>
  <si>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</si>
  <si>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</si>
  <si>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</si>
  <si>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</si>
  <si>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</si>
  <si>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</si>
  <si>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</si>
  <si>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</si>
  <si>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</si>
  <si>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</si>
  <si>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</si>
  <si>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</si>
  <si>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</si>
  <si>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</si>
  <si>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</si>
  <si>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</si>
  <si>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</si>
  <si>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</si>
  <si>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</si>
  <si>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</si>
  <si>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</si>
  <si>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</si>
  <si>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</si>
  <si>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</si>
  <si>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</si>
  <si>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</si>
  <si>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</si>
  <si>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</si>
  <si>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</si>
  <si>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</si>
  <si>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</si>
  <si>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</si>
  <si>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</si>
  <si>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</si>
  <si>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</si>
  <si>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</si>
  <si>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</si>
  <si>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</si>
  <si>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</si>
  <si>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</si>
  <si>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</si>
  <si>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</si>
  <si>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</si>
  <si>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</si>
  <si>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</si>
  <si>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</si>
  <si>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</si>
  <si>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</si>
  <si>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</si>
  <si>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</si>
  <si>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</si>
  <si>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</si>
  <si>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</si>
  <si>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</si>
  <si>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</si>
  <si>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</si>
  <si>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</si>
  <si>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</si>
  <si>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</si>
  <si>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</si>
  <si>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</si>
  <si>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</si>
  <si>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</si>
  <si>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</si>
  <si>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</si>
  <si>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</si>
  <si>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</si>
  <si>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</si>
  <si>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</si>
  <si>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</si>
  <si>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</si>
  <si>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</si>
  <si>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</si>
  <si>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</si>
  <si>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</si>
  <si>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</si>
  <si>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</si>
  <si>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</si>
  <si>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</si>
  <si>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</si>
  <si>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</si>
  <si>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</si>
  <si>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</si>
  <si>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</si>
  <si>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</si>
  <si>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</si>
  <si>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</si>
  <si>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</si>
  <si>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</si>
  <si>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</si>
  <si>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</si>
  <si>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</si>
  <si>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</si>
  <si>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</si>
  <si>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</si>
  <si>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</si>
  <si>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</si>
  <si>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</si>
  <si>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</si>
  <si>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</si>
  <si>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</si>
  <si>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</si>
  <si>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</si>
  <si>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</si>
  <si>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</si>
  <si>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</si>
  <si>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</si>
  <si>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</si>
  <si>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</si>
  <si>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</si>
  <si>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</si>
  <si>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</si>
  <si>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</si>
  <si>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</si>
  <si>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</si>
  <si>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</si>
  <si>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</si>
  <si>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</si>
  <si>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</si>
  <si>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</si>
  <si>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</si>
  <si>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</si>
  <si>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</si>
  <si>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</si>
  <si>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</si>
  <si>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</si>
  <si>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</si>
  <si>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</si>
  <si>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</si>
  <si>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</si>
  <si>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</si>
  <si>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</si>
  <si>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</si>
  <si>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</si>
  <si>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</si>
  <si>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</si>
  <si>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</si>
  <si>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</si>
  <si>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</si>
  <si>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</si>
  <si>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</si>
  <si>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</si>
  <si>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</si>
  <si>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</si>
  <si>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</si>
  <si>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</si>
  <si>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</si>
  <si>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</si>
  <si>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</si>
  <si>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</si>
  <si>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</si>
  <si>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</si>
  <si>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</si>
  <si>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</si>
  <si>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</si>
  <si>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</si>
  <si>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</si>
  <si>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</si>
  <si>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</si>
  <si>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</si>
  <si>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</si>
  <si>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</si>
  <si>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</si>
  <si>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</si>
  <si>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</si>
  <si>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</si>
  <si>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</si>
  <si>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</si>
  <si>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</si>
  <si>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</si>
  <si>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</si>
  <si>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</si>
  <si>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</si>
  <si>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</si>
  <si>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</si>
  <si>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</si>
  <si>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</si>
  <si>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</si>
  <si>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</si>
  <si>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</si>
  <si>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</si>
  <si>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</si>
  <si>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</si>
  <si>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</si>
  <si>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</si>
  <si>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</si>
  <si>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</si>
  <si>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</si>
  <si>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</si>
  <si>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</si>
  <si>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</si>
  <si>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</si>
  <si>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</si>
  <si>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</si>
  <si>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</si>
  <si>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</si>
  <si>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</si>
  <si>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</si>
  <si>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</si>
  <si>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</si>
  <si>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</si>
  <si>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</si>
  <si>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</si>
  <si>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</si>
  <si>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</si>
  <si>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</si>
  <si>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</si>
  <si>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</si>
  <si>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</si>
  <si>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</si>
  <si>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</si>
  <si>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</si>
  <si>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</si>
  <si>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</si>
  <si>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</si>
  <si>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</si>
  <si>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</si>
  <si>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</si>
  <si>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</si>
  <si>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</si>
  <si>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</si>
  <si>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EMRO</t>
  </si>
  <si>
    <t>Iran (Islamic Republic of)</t>
  </si>
  <si>
    <t>Lebanon</t>
  </si>
  <si>
    <t>Morocco</t>
  </si>
  <si>
    <t>Oman</t>
  </si>
  <si>
    <t>Qatar</t>
  </si>
  <si>
    <t>Bahrain</t>
  </si>
  <si>
    <t>Kuwait</t>
  </si>
  <si>
    <t>Djibouti</t>
  </si>
  <si>
    <t>Syrian Arab Republic</t>
  </si>
  <si>
    <t>United Arab Emirates</t>
  </si>
  <si>
    <t>Libya</t>
  </si>
  <si>
    <t>Saudi Arabia</t>
  </si>
  <si>
    <t>LBN</t>
  </si>
  <si>
    <t>MAR</t>
  </si>
  <si>
    <t>OMN</t>
  </si>
  <si>
    <t>IRN</t>
  </si>
  <si>
    <t>QAT</t>
  </si>
  <si>
    <t>BHR</t>
  </si>
  <si>
    <t>KWT</t>
  </si>
  <si>
    <t>DJI</t>
  </si>
  <si>
    <t>SYR</t>
  </si>
  <si>
    <t>ARE</t>
  </si>
  <si>
    <t>LBY</t>
  </si>
  <si>
    <t>SAU</t>
  </si>
  <si>
    <t/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</si>
  <si>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</si>
  <si>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</si>
  <si>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</si>
  <si>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</si>
  <si>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</si>
  <si>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</si>
  <si>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</si>
  <si>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</si>
  <si>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</si>
  <si>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</si>
  <si>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</si>
  <si>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</si>
  <si>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</si>
  <si>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</si>
  <si>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</si>
  <si>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</si>
  <si>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</si>
  <si>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</si>
  <si>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</si>
  <si>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</si>
  <si>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</si>
  <si>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</si>
  <si>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</si>
  <si>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</si>
  <si>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</si>
  <si>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</si>
  <si>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</si>
  <si>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</si>
  <si>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</si>
  <si>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</si>
  <si>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</si>
  <si>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</si>
  <si>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</si>
  <si>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</si>
  <si>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</si>
  <si>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</si>
  <si>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</si>
  <si>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</si>
  <si>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</si>
  <si>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</si>
  <si>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</si>
  <si>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</si>
  <si>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</si>
  <si>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</si>
  <si>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</si>
  <si>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</si>
  <si>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</si>
  <si>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</si>
  <si>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</si>
  <si>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</si>
  <si>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Central and Southern Asia</t>
  </si>
  <si>
    <t>Northern Africa and Western Asia</t>
  </si>
  <si>
    <t>Sub-Saharan Africa</t>
  </si>
  <si>
    <t>unicef_new</t>
  </si>
  <si>
    <t>South Asia</t>
  </si>
  <si>
    <t>Middle East &amp; North Africa</t>
  </si>
  <si>
    <t>Eastern &amp; Southern Africa</t>
  </si>
  <si>
    <t>who</t>
  </si>
  <si>
    <t>world</t>
  </si>
  <si>
    <t>region</t>
  </si>
  <si>
    <t>AFRO</t>
  </si>
  <si>
    <t>AMRO</t>
  </si>
  <si>
    <t>EURO</t>
  </si>
  <si>
    <t>SEARO</t>
  </si>
  <si>
    <t>WPRO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</si>
  <si>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</si>
  <si>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</si>
  <si>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</si>
  <si>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</si>
  <si>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</si>
  <si>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</si>
  <si>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</si>
  <si>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</si>
  <si>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</si>
  <si>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</si>
  <si>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</si>
  <si>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</si>
  <si>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</si>
  <si>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</si>
  <si>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</si>
  <si>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</si>
  <si>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</si>
  <si>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</si>
  <si>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</si>
  <si>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</si>
  <si>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</si>
  <si>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</si>
  <si>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</si>
  <si>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</si>
  <si>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</si>
  <si>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</si>
  <si>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</si>
  <si>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</si>
  <si>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thousand</t>
  </si>
  <si>
    <t>san_bas_n</t>
  </si>
  <si>
    <t>san_od_n</t>
  </si>
  <si>
    <t>_merge</t>
  </si>
  <si>
    <t>matched (3)</t>
  </si>
  <si>
    <t>using only (2)</t>
  </si>
  <si>
    <t>survey_code</t>
  </si>
  <si>
    <t>ALCS17</t>
  </si>
  <si>
    <t>DHS15</t>
  </si>
  <si>
    <t>MICS18</t>
  </si>
  <si>
    <t>DHS12</t>
  </si>
  <si>
    <t>DHS18</t>
  </si>
  <si>
    <t>SHFS17</t>
  </si>
  <si>
    <t>MICS14</t>
  </si>
  <si>
    <t>MICS12</t>
  </si>
  <si>
    <t>DHS13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</si>
  <si>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</si>
  <si>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</si>
  <si>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</si>
  <si>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</si>
  <si>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</si>
  <si>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</si>
  <si>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</si>
  <si>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</si>
  <si>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</si>
  <si>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</si>
  <si>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</si>
  <si>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</si>
  <si>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</si>
  <si>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</si>
  <si>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</si>
  <si>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</si>
  <si>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</si>
  <si>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</si>
  <si>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</si>
  <si>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</si>
  <si>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</si>
  <si>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</si>
  <si>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</si>
  <si>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</si>
  <si>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</si>
  <si>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</si>
  <si>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</si>
  <si>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</si>
  <si>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</si>
  <si>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</si>
  <si>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</si>
  <si>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</si>
  <si>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</si>
  <si>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</si>
  <si>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</si>
  <si>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</si>
  <si>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</si>
  <si>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</si>
  <si>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</si>
  <si>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</si>
  <si>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</si>
  <si>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</si>
  <si>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</si>
  <si>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</si>
  <si>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</si>
  <si>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</si>
  <si>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</si>
  <si>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</si>
  <si>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</si>
  <si>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</si>
  <si>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</si>
  <si>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</si>
  <si>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</si>
  <si>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</si>
  <si>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</si>
  <si>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</si>
  <si>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</si>
  <si>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</si>
  <si>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</si>
  <si>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</si>
  <si>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</si>
  <si>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</si>
  <si>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</si>
  <si>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</si>
  <si>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</si>
  <si>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</si>
  <si>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</si>
  <si>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</si>
  <si>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</si>
  <si>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</si>
  <si>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</si>
  <si>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</si>
  <si>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</si>
  <si>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</si>
  <si>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</si>
  <si>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</si>
  <si>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</si>
  <si>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</si>
  <si>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</si>
  <si>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</si>
  <si>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</si>
  <si>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</si>
  <si>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</si>
  <si>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</si>
  <si>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</si>
  <si>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</si>
  <si>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</si>
  <si>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</si>
  <si>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</si>
  <si>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</si>
  <si>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</si>
  <si>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</si>
  <si>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</si>
  <si>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</si>
  <si>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</si>
  <si>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</si>
  <si>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</si>
  <si>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</si>
  <si>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</si>
  <si>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</si>
  <si>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</si>
  <si>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</si>
  <si>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</si>
  <si>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</si>
  <si>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</si>
  <si>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</si>
  <si>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</si>
  <si>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</si>
  <si>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</si>
  <si>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</si>
  <si>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</si>
  <si>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</si>
  <si>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</si>
  <si>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</si>
  <si>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</si>
  <si>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</si>
  <si>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</si>
  <si>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</si>
  <si>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</si>
  <si>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</si>
  <si>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</si>
  <si>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</si>
  <si>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</si>
  <si>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</si>
  <si>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</si>
  <si>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</si>
  <si>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</si>
  <si>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</si>
  <si>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</si>
  <si>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</si>
  <si>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</si>
  <si>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</si>
  <si>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</si>
  <si>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</si>
  <si>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</si>
  <si>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</si>
  <si>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</si>
  <si>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</si>
  <si>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</si>
  <si>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</si>
  <si>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</si>
  <si>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</si>
  <si>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</si>
  <si>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</si>
  <si>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</si>
  <si>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</si>
  <si>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</si>
  <si>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</si>
  <si>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</si>
  <si>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</si>
  <si>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EMRO (22)</t>
  </si>
  <si>
    <t>data_cov_wat_bas</t>
  </si>
  <si>
    <t>99% (20)</t>
  </si>
  <si>
    <t>100% (20)</t>
  </si>
  <si>
    <t>data_cov_wat_premises</t>
  </si>
  <si>
    <t>data_cov_wat_available</t>
  </si>
  <si>
    <t>46% (12)</t>
  </si>
  <si>
    <t>45% (12)</t>
  </si>
  <si>
    <t>47% (13)</t>
  </si>
  <si>
    <t>data_cov_wat_quality</t>
  </si>
  <si>
    <t>58% (10)</t>
  </si>
  <si>
    <t>53% (7)</t>
  </si>
  <si>
    <t>54% (7)</t>
  </si>
  <si>
    <t>data_cov_san_bas</t>
  </si>
  <si>
    <t>data_cov_san_sdo_sm</t>
  </si>
  <si>
    <t>9% (0)</t>
  </si>
  <si>
    <t>5% (2)</t>
  </si>
  <si>
    <t>14% (2)</t>
  </si>
  <si>
    <t>data_cov_san_fst_sm</t>
  </si>
  <si>
    <t>data_cov_san_sew_sm</t>
  </si>
  <si>
    <t>72% (14)</t>
  </si>
  <si>
    <t>76% (14)</t>
  </si>
  <si>
    <t>71% (14)</t>
  </si>
  <si>
    <t>data_cov_hyg_bas</t>
  </si>
  <si>
    <t>72% (10)</t>
  </si>
  <si>
    <t>86% (9)</t>
  </si>
  <si>
    <t>57% (9)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</si>
</sst>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17</v>
      </c>
      <c r="B34" t="s">
        <v>418</v>
      </c>
      <c r="C34" s="4">
        <v>70.238667948102616</v>
      </c>
      <c r="D34" s="4">
        <v>38.350941564007329</v>
      </c>
      <c r="J34" s="14" t="s">
        <v>17</v>
      </c>
      <c r="K34" t="s">
        <v>418</v>
      </c>
      <c r="L34" s="4">
        <v>70.238667948102616</v>
      </c>
      <c r="M34" s="4"/>
      <c r="S34" s="14" t="s">
        <v>17</v>
      </c>
      <c r="T34" t="s">
        <v>418</v>
      </c>
      <c r="U34" s="4">
        <v>70.238667948102616</v>
      </c>
      <c r="V34" s="4"/>
    </row>
    <row r="35" s="14" customFormat="true" x14ac:dyDescent="0.3">
      <c r="A35" s="14" t="s">
        <v>637</v>
      </c>
      <c r="B35" t="s">
        <v>649</v>
      </c>
      <c r="C35" s="4">
        <v>100</v>
      </c>
      <c r="D35" s="4">
        <v>98.983262125205783</v>
      </c>
      <c r="J35" s="14" t="s">
        <v>637</v>
      </c>
      <c r="K35" t="s">
        <v>649</v>
      </c>
      <c r="L35" s="4">
        <v>100</v>
      </c>
      <c r="M35" s="4">
        <v>99.94451691738638</v>
      </c>
      <c r="S35" s="14" t="s">
        <v>637</v>
      </c>
      <c r="T35" t="s">
        <v>649</v>
      </c>
      <c r="U35" s="4">
        <v>100</v>
      </c>
      <c r="V35" s="4">
        <v>99.110651340996171</v>
      </c>
    </row>
    <row r="36" s="14" customFormat="true" x14ac:dyDescent="0.3">
      <c r="A36" s="14" t="s">
        <v>639</v>
      </c>
      <c r="B36" t="s">
        <v>651</v>
      </c>
      <c r="C36" s="4">
        <v>90.323066333052495</v>
      </c>
      <c r="D36" s="4">
        <v>46.016698288567589</v>
      </c>
      <c r="J36" s="14" t="s">
        <v>639</v>
      </c>
      <c r="K36" t="s">
        <v>651</v>
      </c>
      <c r="L36" s="4">
        <v>90.323066333052495</v>
      </c>
      <c r="M36" s="4"/>
      <c r="S36" s="14" t="s">
        <v>639</v>
      </c>
      <c r="T36" t="s">
        <v>651</v>
      </c>
      <c r="U36" s="4">
        <v>90.323066333052495</v>
      </c>
      <c r="V36" s="4"/>
    </row>
    <row r="37" s="14" customFormat="true" x14ac:dyDescent="0.3">
      <c r="A37" s="14" t="s">
        <v>447</v>
      </c>
      <c r="B37" t="s">
        <v>448</v>
      </c>
      <c r="C37" s="4">
        <v>99.342478212418513</v>
      </c>
      <c r="D37" s="4">
        <v>97.992677112009119</v>
      </c>
      <c r="J37" s="14" t="s">
        <v>447</v>
      </c>
      <c r="K37" t="s">
        <v>448</v>
      </c>
      <c r="L37" s="4">
        <v>99.342478212418513</v>
      </c>
      <c r="M37" s="4">
        <v>71.266093750493724</v>
      </c>
      <c r="S37" s="14" t="s">
        <v>447</v>
      </c>
      <c r="T37" t="s">
        <v>448</v>
      </c>
      <c r="U37" s="4">
        <v>99.342478212418513</v>
      </c>
      <c r="V37" s="4"/>
    </row>
    <row r="38" s="14" customFormat="true" x14ac:dyDescent="0.3">
      <c r="A38" s="14" t="s">
        <v>632</v>
      </c>
      <c r="B38" t="s">
        <v>647</v>
      </c>
      <c r="C38" s="4">
        <v>97.161162255963248</v>
      </c>
      <c r="D38" s="4">
        <v>91.795293236321811</v>
      </c>
      <c r="J38" s="14" t="s">
        <v>632</v>
      </c>
      <c r="K38" t="s">
        <v>647</v>
      </c>
      <c r="L38" s="4">
        <v>97.161162255963248</v>
      </c>
      <c r="M38" s="4"/>
      <c r="S38" s="14" t="s">
        <v>632</v>
      </c>
      <c r="T38" t="s">
        <v>647</v>
      </c>
      <c r="U38" s="4">
        <v>97.161162255963248</v>
      </c>
      <c r="V38" s="4">
        <v>92.272627707502764</v>
      </c>
    </row>
    <row r="39" s="14" customFormat="true" x14ac:dyDescent="0.3">
      <c r="A39" s="14" t="s">
        <v>465</v>
      </c>
      <c r="B39" t="s">
        <v>466</v>
      </c>
      <c r="C39" s="4">
        <v>97.936298807663903</v>
      </c>
      <c r="D39" s="4">
        <v>82.448963329460511</v>
      </c>
      <c r="J39" s="14" t="s">
        <v>465</v>
      </c>
      <c r="K39" t="s">
        <v>466</v>
      </c>
      <c r="L39" s="4">
        <v>97.936298807663903</v>
      </c>
      <c r="M39" s="4">
        <v>74.13242797308078</v>
      </c>
      <c r="S39" s="14" t="s">
        <v>465</v>
      </c>
      <c r="T39" t="s">
        <v>466</v>
      </c>
      <c r="U39" s="4">
        <v>97.936298807663903</v>
      </c>
      <c r="V39" s="4">
        <v>58.833326598911647</v>
      </c>
    </row>
    <row r="40" s="14" customFormat="true" x14ac:dyDescent="0.3">
      <c r="A40" s="14" t="s">
        <v>469</v>
      </c>
      <c r="B40" t="s">
        <v>470</v>
      </c>
      <c r="C40" s="4">
        <v>98.937222648213691</v>
      </c>
      <c r="D40" s="4">
        <v>95.295478651951967</v>
      </c>
      <c r="J40" s="14" t="s">
        <v>469</v>
      </c>
      <c r="K40" t="s">
        <v>470</v>
      </c>
      <c r="L40" s="4">
        <v>98.937222648213691</v>
      </c>
      <c r="M40" s="4">
        <v>93.818343590894301</v>
      </c>
      <c r="S40" s="14" t="s">
        <v>469</v>
      </c>
      <c r="T40" t="s">
        <v>470</v>
      </c>
      <c r="U40" s="4">
        <v>98.937222648213691</v>
      </c>
      <c r="V40" s="4">
        <v>97.908275532672263</v>
      </c>
    </row>
    <row r="41" s="14" customFormat="true" x14ac:dyDescent="0.3">
      <c r="A41" s="14" t="s">
        <v>638</v>
      </c>
      <c r="B41" t="s">
        <v>650</v>
      </c>
      <c r="C41" s="4">
        <v>100</v>
      </c>
      <c r="D41" s="4">
        <v>100</v>
      </c>
      <c r="J41" s="14" t="s">
        <v>638</v>
      </c>
      <c r="K41" t="s">
        <v>650</v>
      </c>
      <c r="L41" s="4">
        <v>100</v>
      </c>
      <c r="M41" s="4">
        <v>100</v>
      </c>
      <c r="S41" s="14" t="s">
        <v>638</v>
      </c>
      <c r="T41" t="s">
        <v>650</v>
      </c>
      <c r="U41" s="4">
        <v>100</v>
      </c>
      <c r="V41" s="4">
        <v>100</v>
      </c>
    </row>
    <row r="42" s="14" customFormat="true" x14ac:dyDescent="0.3">
      <c r="A42" s="14" t="s">
        <v>633</v>
      </c>
      <c r="B42" t="s">
        <v>644</v>
      </c>
      <c r="C42" s="4">
        <v>100</v>
      </c>
      <c r="D42" s="4">
        <v>89.599999999999994</v>
      </c>
      <c r="J42" s="14" t="s">
        <v>633</v>
      </c>
      <c r="K42" t="s">
        <v>644</v>
      </c>
      <c r="L42" s="4">
        <v>100</v>
      </c>
      <c r="M42" s="4">
        <v>90.958527499999946</v>
      </c>
      <c r="S42" s="14" t="s">
        <v>633</v>
      </c>
      <c r="T42" t="s">
        <v>644</v>
      </c>
      <c r="U42" s="4">
        <v>100</v>
      </c>
      <c r="V42" s="4">
        <v>47.700000000000003</v>
      </c>
    </row>
    <row r="43" s="14" customFormat="true" x14ac:dyDescent="0.3">
      <c r="A43" s="14" t="s">
        <v>642</v>
      </c>
      <c r="B43" t="s">
        <v>654</v>
      </c>
      <c r="C43" s="4">
        <v>98.528947368420859</v>
      </c>
      <c r="D43" s="4">
        <v>86.792036583707173</v>
      </c>
      <c r="J43" s="14" t="s">
        <v>642</v>
      </c>
      <c r="K43" t="s">
        <v>654</v>
      </c>
      <c r="L43" s="4">
        <v>98.528947368420859</v>
      </c>
      <c r="M43" s="4"/>
      <c r="S43" s="14" t="s">
        <v>642</v>
      </c>
      <c r="T43" t="s">
        <v>654</v>
      </c>
      <c r="U43" s="4">
        <v>98.528947368420859</v>
      </c>
      <c r="V43" s="4"/>
    </row>
    <row r="44" s="14" customFormat="true" x14ac:dyDescent="0.3">
      <c r="A44" s="14" t="s">
        <v>634</v>
      </c>
      <c r="B44" t="s">
        <v>645</v>
      </c>
      <c r="C44" s="4">
        <v>90.970169375176198</v>
      </c>
      <c r="D44" s="4">
        <v>70.266439829547622</v>
      </c>
      <c r="J44" s="14" t="s">
        <v>634</v>
      </c>
      <c r="K44" t="s">
        <v>645</v>
      </c>
      <c r="L44" s="4">
        <v>90.970169375176198</v>
      </c>
      <c r="M44" s="4">
        <v>87.958113465582599</v>
      </c>
      <c r="S44" s="14" t="s">
        <v>634</v>
      </c>
      <c r="T44" t="s">
        <v>645</v>
      </c>
      <c r="U44" s="4">
        <v>90.970169375176198</v>
      </c>
      <c r="V44" s="4">
        <v>80.741778197114883</v>
      </c>
    </row>
    <row r="45" s="14" customFormat="true" x14ac:dyDescent="0.3">
      <c r="A45" s="14" t="s">
        <v>635</v>
      </c>
      <c r="B45" t="s">
        <v>646</v>
      </c>
      <c r="C45" s="4">
        <v>99.999998683526655</v>
      </c>
      <c r="D45" s="4">
        <v>90.275038405476934</v>
      </c>
      <c r="J45" s="14" t="s">
        <v>635</v>
      </c>
      <c r="K45" t="s">
        <v>646</v>
      </c>
      <c r="L45" s="4">
        <v>99.999998683526655</v>
      </c>
      <c r="M45" s="4"/>
      <c r="S45" s="14" t="s">
        <v>635</v>
      </c>
      <c r="T45" t="s">
        <v>646</v>
      </c>
      <c r="U45" s="4">
        <v>99.999998683526655</v>
      </c>
      <c r="V45" s="4">
        <v>97.69399871388454</v>
      </c>
    </row>
    <row r="46" s="14" customFormat="true" x14ac:dyDescent="0.3">
      <c r="A46" s="14" t="s">
        <v>9</v>
      </c>
      <c r="B46" t="s">
        <v>494</v>
      </c>
      <c r="C46" s="4">
        <v>92.06497991288289</v>
      </c>
      <c r="D46" s="4">
        <v>77.316332535696873</v>
      </c>
      <c r="J46" s="14" t="s">
        <v>9</v>
      </c>
      <c r="K46" t="s">
        <v>494</v>
      </c>
      <c r="L46" s="4">
        <v>92.06497991288289</v>
      </c>
      <c r="M46" s="4"/>
      <c r="S46" s="14" t="s">
        <v>9</v>
      </c>
      <c r="T46" t="s">
        <v>494</v>
      </c>
      <c r="U46" s="4">
        <v>92.06497991288289</v>
      </c>
      <c r="V46" s="4">
        <v>35.314346534821738</v>
      </c>
    </row>
    <row r="47" s="14" customFormat="true" x14ac:dyDescent="0.3">
      <c r="A47" s="14" t="s">
        <v>636</v>
      </c>
      <c r="B47" t="s">
        <v>648</v>
      </c>
      <c r="C47" s="4">
        <v>99.568101936262096</v>
      </c>
      <c r="D47" s="4">
        <v>96.182786470429178</v>
      </c>
      <c r="J47" s="14" t="s">
        <v>636</v>
      </c>
      <c r="K47" t="s">
        <v>648</v>
      </c>
      <c r="L47" s="4">
        <v>99.568101936262096</v>
      </c>
      <c r="M47" s="4">
        <v>99.568101936262096</v>
      </c>
      <c r="S47" s="14" t="s">
        <v>636</v>
      </c>
      <c r="T47" t="s">
        <v>648</v>
      </c>
      <c r="U47" s="4">
        <v>99.568101936262096</v>
      </c>
      <c r="V47" s="4">
        <v>97.817599877458875</v>
      </c>
    </row>
    <row r="48" s="14" customFormat="true" x14ac:dyDescent="0.3">
      <c r="A48" s="14" t="s">
        <v>643</v>
      </c>
      <c r="B48" t="s">
        <v>655</v>
      </c>
      <c r="C48" s="4">
        <v>100</v>
      </c>
      <c r="D48" s="4">
        <v>99.009206459279994</v>
      </c>
      <c r="J48" s="14" t="s">
        <v>643</v>
      </c>
      <c r="K48" t="s">
        <v>655</v>
      </c>
      <c r="L48" s="4">
        <v>100</v>
      </c>
      <c r="M48" s="4"/>
      <c r="S48" s="14" t="s">
        <v>643</v>
      </c>
      <c r="T48" t="s">
        <v>655</v>
      </c>
      <c r="U48" s="4">
        <v>100</v>
      </c>
      <c r="V48" s="4"/>
    </row>
    <row r="49" s="14" customFormat="true" x14ac:dyDescent="0.3">
      <c r="A49" s="14" t="s">
        <v>157</v>
      </c>
      <c r="B49" t="s">
        <v>508</v>
      </c>
      <c r="C49" s="4">
        <v>83.840866997883182</v>
      </c>
      <c r="D49" s="4">
        <v>33.891899949319978</v>
      </c>
      <c r="J49" s="14" t="s">
        <v>157</v>
      </c>
      <c r="K49" t="s">
        <v>508</v>
      </c>
      <c r="L49" s="4">
        <v>83.840866997883182</v>
      </c>
      <c r="M49" s="4">
        <v>59.314847603128158</v>
      </c>
      <c r="S49" s="14" t="s">
        <v>157</v>
      </c>
      <c r="T49" t="s">
        <v>508</v>
      </c>
      <c r="U49" s="4">
        <v>83.840866997883182</v>
      </c>
      <c r="V49" s="4"/>
    </row>
    <row r="50" s="14" customFormat="true" x14ac:dyDescent="0.3">
      <c r="A50" s="14" t="s">
        <v>20</v>
      </c>
      <c r="B50" t="s">
        <v>509</v>
      </c>
      <c r="C50" s="4">
        <v>86.956839539815832</v>
      </c>
      <c r="D50" s="4">
        <v>38.493826893188363</v>
      </c>
      <c r="J50" s="14" t="s">
        <v>20</v>
      </c>
      <c r="K50" t="s">
        <v>509</v>
      </c>
      <c r="L50" s="4">
        <v>86.956839539815832</v>
      </c>
      <c r="M50" s="4">
        <v>83.574801484301801</v>
      </c>
      <c r="S50" s="14" t="s">
        <v>20</v>
      </c>
      <c r="T50" t="s">
        <v>509</v>
      </c>
      <c r="U50" s="4">
        <v>86.956839539815832</v>
      </c>
      <c r="V50" s="4"/>
    </row>
    <row r="51" s="14" customFormat="true" x14ac:dyDescent="0.3">
      <c r="A51" s="14" t="s">
        <v>640</v>
      </c>
      <c r="B51" t="s">
        <v>652</v>
      </c>
      <c r="C51" s="4">
        <v>99.42275397323823</v>
      </c>
      <c r="D51" s="4">
        <v>80.808498637665181</v>
      </c>
      <c r="J51" s="14" t="s">
        <v>640</v>
      </c>
      <c r="K51" t="s">
        <v>652</v>
      </c>
      <c r="L51" s="4">
        <v>99.42275397323823</v>
      </c>
      <c r="M51" s="4">
        <v>93.278915068945182</v>
      </c>
      <c r="S51" s="14" t="s">
        <v>640</v>
      </c>
      <c r="T51" t="s">
        <v>652</v>
      </c>
      <c r="U51" s="4">
        <v>99.42275397323823</v>
      </c>
      <c r="V51" s="4"/>
    </row>
    <row r="52" s="14" customFormat="true" x14ac:dyDescent="0.3">
      <c r="A52" s="14" t="s">
        <v>518</v>
      </c>
      <c r="B52" t="s">
        <v>519</v>
      </c>
      <c r="C52" s="4">
        <v>98.2185227259356</v>
      </c>
      <c r="D52" s="4">
        <v>92.657524535794309</v>
      </c>
      <c r="J52" s="14" t="s">
        <v>518</v>
      </c>
      <c r="K52" t="s">
        <v>519</v>
      </c>
      <c r="L52" s="4">
        <v>98.2185227259356</v>
      </c>
      <c r="M52" s="4"/>
      <c r="S52" s="14" t="s">
        <v>518</v>
      </c>
      <c r="T52" t="s">
        <v>519</v>
      </c>
      <c r="U52" s="4">
        <v>98.2185227259356</v>
      </c>
      <c r="V52" s="4">
        <v>98.2185227259356</v>
      </c>
    </row>
    <row r="53" s="14" customFormat="true" x14ac:dyDescent="0.3">
      <c r="A53" s="14" t="s">
        <v>641</v>
      </c>
      <c r="B53" t="s">
        <v>653</v>
      </c>
      <c r="C53" s="4">
        <v>99.953255709918139</v>
      </c>
      <c r="D53" s="4">
        <v>98.045506557426179</v>
      </c>
      <c r="J53" s="14" t="s">
        <v>641</v>
      </c>
      <c r="K53" t="s">
        <v>653</v>
      </c>
      <c r="L53" s="4">
        <v>99.953255709918139</v>
      </c>
      <c r="M53" s="4">
        <v>99.148659654707558</v>
      </c>
      <c r="S53" s="14" t="s">
        <v>641</v>
      </c>
      <c r="T53" t="s">
        <v>653</v>
      </c>
      <c r="U53" s="4">
        <v>99.953255709918139</v>
      </c>
      <c r="V53" s="4"/>
    </row>
    <row r="54" s="14" customFormat="true" x14ac:dyDescent="0.3">
      <c r="A54" s="14" t="s">
        <v>530</v>
      </c>
      <c r="B54" t="s">
        <v>531</v>
      </c>
      <c r="C54" s="4">
        <v>97.3303397998002</v>
      </c>
      <c r="D54" s="4">
        <v>88.638742686806452</v>
      </c>
      <c r="J54" s="14" t="s">
        <v>530</v>
      </c>
      <c r="K54" t="s">
        <v>531</v>
      </c>
      <c r="L54" s="4">
        <v>97.3303397998002</v>
      </c>
      <c r="M54" s="4">
        <v>88.242963443373213</v>
      </c>
      <c r="S54" s="14" t="s">
        <v>530</v>
      </c>
      <c r="T54" t="s">
        <v>531</v>
      </c>
      <c r="U54" s="4">
        <v>97.3303397998002</v>
      </c>
      <c r="V54" s="4"/>
    </row>
    <row r="55" s="14" customFormat="true" x14ac:dyDescent="0.3">
      <c r="A55" s="14" t="s">
        <v>160</v>
      </c>
      <c r="B55" t="s">
        <v>532</v>
      </c>
      <c r="C55" s="4">
        <v>92.047534290549336</v>
      </c>
      <c r="D55" s="4">
        <v>49.321004582428372</v>
      </c>
      <c r="J55" s="14" t="s">
        <v>160</v>
      </c>
      <c r="K55" t="s">
        <v>532</v>
      </c>
      <c r="L55" s="4">
        <v>92.047534290549336</v>
      </c>
      <c r="M55" s="4">
        <v>58.098054435775722</v>
      </c>
      <c r="S55" s="14" t="s">
        <v>160</v>
      </c>
      <c r="T55" t="s">
        <v>532</v>
      </c>
      <c r="U55" s="4">
        <v>92.047534290549336</v>
      </c>
      <c r="V55" s="4"/>
    </row>
    <row r="56" s="14" customFormat="true" x14ac:dyDescent="0.3">
      <c r="A56" s="14" t="s">
        <v>656</v>
      </c>
      <c r="B56" t="s">
        <v>656</v>
      </c>
      <c r="C56" s="4"/>
      <c r="D56" s="4"/>
      <c r="J56" s="14" t="s">
        <v>656</v>
      </c>
      <c r="K56" t="s">
        <v>656</v>
      </c>
      <c r="L56" s="4"/>
      <c r="M56" s="4"/>
      <c r="S56" s="14" t="s">
        <v>656</v>
      </c>
      <c r="T56" t="s">
        <v>656</v>
      </c>
      <c r="U56" s="4"/>
      <c r="V56" s="4"/>
    </row>
    <row r="57" s="14" customFormat="true" x14ac:dyDescent="0.3">
      <c r="A57" s="14" t="s">
        <v>656</v>
      </c>
      <c r="B57" t="s">
        <v>656</v>
      </c>
      <c r="C57" s="4"/>
      <c r="D57" s="4"/>
      <c r="J57" s="14" t="s">
        <v>656</v>
      </c>
      <c r="K57" t="s">
        <v>656</v>
      </c>
      <c r="L57" s="4"/>
      <c r="M57" s="4"/>
      <c r="S57" s="14" t="s">
        <v>656</v>
      </c>
      <c r="T57" t="s">
        <v>656</v>
      </c>
      <c r="U57" s="4"/>
      <c r="V57" s="4"/>
    </row>
    <row r="58" s="14" customFormat="true" x14ac:dyDescent="0.3">
      <c r="A58" s="14" t="s">
        <v>656</v>
      </c>
      <c r="B58" t="s">
        <v>656</v>
      </c>
      <c r="C58" s="4"/>
      <c r="D58" s="4"/>
      <c r="J58" s="14" t="s">
        <v>656</v>
      </c>
      <c r="K58" t="s">
        <v>656</v>
      </c>
      <c r="L58" s="4"/>
      <c r="M58" s="4"/>
      <c r="S58" s="14" t="s">
        <v>656</v>
      </c>
      <c r="T58" t="s">
        <v>656</v>
      </c>
      <c r="U58" s="4"/>
      <c r="V58" s="4"/>
    </row>
    <row r="59" s="14" customFormat="true" x14ac:dyDescent="0.3">
      <c r="A59" s="14" t="s">
        <v>656</v>
      </c>
      <c r="B59" t="s">
        <v>656</v>
      </c>
      <c r="C59" s="4"/>
      <c r="D59" s="4"/>
      <c r="J59" s="14" t="s">
        <v>656</v>
      </c>
      <c r="K59" t="s">
        <v>656</v>
      </c>
      <c r="L59" s="4"/>
      <c r="M59" s="4"/>
      <c r="S59" s="14" t="s">
        <v>656</v>
      </c>
      <c r="T59" t="s">
        <v>656</v>
      </c>
      <c r="U59" s="4"/>
      <c r="V59" s="4"/>
    </row>
    <row r="60" s="14" customFormat="true" x14ac:dyDescent="0.3">
      <c r="A60" s="14" t="s">
        <v>656</v>
      </c>
      <c r="B60" t="s">
        <v>656</v>
      </c>
      <c r="C60" s="4"/>
      <c r="D60" s="4"/>
      <c r="J60" s="14" t="s">
        <v>656</v>
      </c>
      <c r="K60" t="s">
        <v>656</v>
      </c>
      <c r="L60" s="4"/>
      <c r="M60" s="4"/>
      <c r="S60" s="14" t="s">
        <v>656</v>
      </c>
      <c r="T60" t="s">
        <v>656</v>
      </c>
      <c r="U60" s="4"/>
      <c r="V60" s="4"/>
    </row>
    <row r="61" s="14" customFormat="true" x14ac:dyDescent="0.3">
      <c r="A61" s="14" t="s">
        <v>656</v>
      </c>
      <c r="B61" t="s">
        <v>656</v>
      </c>
      <c r="C61" s="4"/>
      <c r="D61" s="4"/>
      <c r="J61" s="14" t="s">
        <v>656</v>
      </c>
      <c r="K61" t="s">
        <v>656</v>
      </c>
      <c r="L61" s="4"/>
      <c r="M61" s="4"/>
      <c r="S61" s="14" t="s">
        <v>656</v>
      </c>
      <c r="T61" t="s">
        <v>656</v>
      </c>
      <c r="U61" s="4"/>
      <c r="V61" s="4"/>
    </row>
    <row r="62" s="14" customFormat="true" x14ac:dyDescent="0.3">
      <c r="A62" s="14" t="s">
        <v>656</v>
      </c>
      <c r="B62" t="s">
        <v>656</v>
      </c>
      <c r="C62" s="4"/>
      <c r="D62" s="4"/>
      <c r="J62" s="14" t="s">
        <v>656</v>
      </c>
      <c r="K62" t="s">
        <v>656</v>
      </c>
      <c r="L62" s="4"/>
      <c r="M62" s="4"/>
      <c r="S62" s="14" t="s">
        <v>656</v>
      </c>
      <c r="T62" t="s">
        <v>656</v>
      </c>
      <c r="U62" s="4"/>
      <c r="V62" s="4"/>
    </row>
    <row r="63" s="14" customFormat="true" x14ac:dyDescent="0.3">
      <c r="A63" s="14" t="s">
        <v>656</v>
      </c>
      <c r="B63" t="s">
        <v>656</v>
      </c>
      <c r="C63" s="4"/>
      <c r="D63" s="4"/>
      <c r="J63" s="14" t="s">
        <v>656</v>
      </c>
      <c r="K63" t="s">
        <v>656</v>
      </c>
      <c r="L63" s="4"/>
      <c r="M63" s="4"/>
      <c r="S63" s="14" t="s">
        <v>656</v>
      </c>
      <c r="T63" t="s">
        <v>656</v>
      </c>
      <c r="U63" s="4"/>
      <c r="V63" s="4"/>
    </row>
    <row r="64" s="14" customFormat="true" x14ac:dyDescent="0.3">
      <c r="A64" s="14" t="s">
        <v>656</v>
      </c>
      <c r="B64" t="s">
        <v>656</v>
      </c>
      <c r="C64" s="4"/>
      <c r="D64" s="4"/>
      <c r="J64" s="14" t="s">
        <v>656</v>
      </c>
      <c r="K64" t="s">
        <v>656</v>
      </c>
      <c r="L64" s="4"/>
      <c r="M64" s="4"/>
      <c r="S64" s="14" t="s">
        <v>656</v>
      </c>
      <c r="T64" t="s">
        <v>656</v>
      </c>
      <c r="U64" s="4"/>
      <c r="V64" s="4"/>
    </row>
    <row r="65" s="14" customFormat="true" x14ac:dyDescent="0.3">
      <c r="A65" s="14" t="s">
        <v>656</v>
      </c>
      <c r="B65" t="s">
        <v>656</v>
      </c>
      <c r="C65" s="4"/>
      <c r="D65" s="4"/>
      <c r="J65" s="14" t="s">
        <v>656</v>
      </c>
      <c r="K65" t="s">
        <v>656</v>
      </c>
      <c r="L65" s="4"/>
      <c r="M65" s="4"/>
      <c r="S65" s="14" t="s">
        <v>656</v>
      </c>
      <c r="T65" t="s">
        <v>656</v>
      </c>
      <c r="U65" s="4"/>
      <c r="V65" s="4"/>
    </row>
    <row r="66" s="14" customFormat="true" x14ac:dyDescent="0.3">
      <c r="A66" s="14" t="s">
        <v>656</v>
      </c>
      <c r="B66" t="s">
        <v>656</v>
      </c>
      <c r="C66" s="4"/>
      <c r="D66" s="4"/>
      <c r="J66" s="14" t="s">
        <v>656</v>
      </c>
      <c r="K66" t="s">
        <v>656</v>
      </c>
      <c r="L66" s="4"/>
      <c r="M66" s="4"/>
      <c r="S66" s="14" t="s">
        <v>656</v>
      </c>
      <c r="T66" t="s">
        <v>656</v>
      </c>
      <c r="U66" s="4"/>
      <c r="V66" s="4"/>
    </row>
    <row r="67" s="14" customFormat="true" x14ac:dyDescent="0.3">
      <c r="A67" s="14" t="s">
        <v>656</v>
      </c>
      <c r="B67" t="s">
        <v>656</v>
      </c>
      <c r="C67" s="4"/>
      <c r="D67" s="4"/>
      <c r="J67" s="14" t="s">
        <v>656</v>
      </c>
      <c r="K67" t="s">
        <v>656</v>
      </c>
      <c r="L67" s="4"/>
      <c r="M67" s="4"/>
      <c r="S67" s="14" t="s">
        <v>656</v>
      </c>
      <c r="T67" t="s">
        <v>656</v>
      </c>
      <c r="U67" s="4"/>
      <c r="V67" s="4"/>
    </row>
    <row r="68" s="14" customFormat="true" x14ac:dyDescent="0.3">
      <c r="A68" s="14" t="s">
        <v>656</v>
      </c>
      <c r="B68" t="s">
        <v>656</v>
      </c>
      <c r="C68" s="4"/>
      <c r="D68" s="4"/>
      <c r="J68" s="14" t="s">
        <v>656</v>
      </c>
      <c r="K68" t="s">
        <v>656</v>
      </c>
      <c r="L68" s="4"/>
      <c r="M68" s="4"/>
      <c r="S68" s="14" t="s">
        <v>656</v>
      </c>
      <c r="T68" t="s">
        <v>656</v>
      </c>
      <c r="U68" s="4"/>
      <c r="V68" s="4"/>
    </row>
    <row r="69" s="14" customFormat="true" x14ac:dyDescent="0.3">
      <c r="A69" s="14" t="s">
        <v>656</v>
      </c>
      <c r="B69" t="s">
        <v>656</v>
      </c>
      <c r="C69" s="4"/>
      <c r="D69" s="4"/>
      <c r="J69" s="14" t="s">
        <v>656</v>
      </c>
      <c r="K69" t="s">
        <v>656</v>
      </c>
      <c r="L69" s="4"/>
      <c r="M69" s="4"/>
      <c r="S69" s="14" t="s">
        <v>656</v>
      </c>
      <c r="T69" t="s">
        <v>656</v>
      </c>
      <c r="U69" s="4"/>
      <c r="V69" s="4"/>
    </row>
    <row r="70" s="14" customFormat="true" x14ac:dyDescent="0.3">
      <c r="A70" s="14" t="s">
        <v>656</v>
      </c>
      <c r="B70" t="s">
        <v>656</v>
      </c>
      <c r="C70" s="4"/>
      <c r="D70" s="4"/>
      <c r="J70" s="14" t="s">
        <v>656</v>
      </c>
      <c r="K70" t="s">
        <v>656</v>
      </c>
      <c r="L70" s="4"/>
      <c r="M70" s="4"/>
      <c r="S70" s="14" t="s">
        <v>656</v>
      </c>
      <c r="T70" t="s">
        <v>656</v>
      </c>
      <c r="U70" s="4"/>
      <c r="V70" s="4"/>
    </row>
    <row r="71" s="14" customFormat="true" x14ac:dyDescent="0.3">
      <c r="A71" s="14" t="s">
        <v>656</v>
      </c>
      <c r="B71" t="s">
        <v>656</v>
      </c>
      <c r="C71" s="4"/>
      <c r="D71" s="4"/>
      <c r="J71" s="14" t="s">
        <v>656</v>
      </c>
      <c r="K71" t="s">
        <v>656</v>
      </c>
      <c r="L71" s="4"/>
      <c r="M71" s="4"/>
      <c r="S71" s="14" t="s">
        <v>656</v>
      </c>
      <c r="T71" t="s">
        <v>656</v>
      </c>
      <c r="U71" s="4"/>
      <c r="V71" s="4"/>
    </row>
    <row r="72" s="14" customFormat="true" x14ac:dyDescent="0.3">
      <c r="A72" s="14" t="s">
        <v>656</v>
      </c>
      <c r="B72" t="s">
        <v>656</v>
      </c>
      <c r="C72" s="4"/>
      <c r="D72" s="4"/>
      <c r="J72" s="14" t="s">
        <v>656</v>
      </c>
      <c r="K72" t="s">
        <v>656</v>
      </c>
      <c r="L72" s="4"/>
      <c r="M72" s="4"/>
      <c r="S72" s="14" t="s">
        <v>656</v>
      </c>
      <c r="T72" t="s">
        <v>656</v>
      </c>
      <c r="U72" s="4"/>
      <c r="V72" s="4"/>
    </row>
    <row r="73" s="14" customFormat="true" x14ac:dyDescent="0.3">
      <c r="A73" s="14" t="s">
        <v>656</v>
      </c>
      <c r="B73" t="s">
        <v>656</v>
      </c>
      <c r="C73" s="4"/>
      <c r="D73" s="4"/>
      <c r="J73" s="14" t="s">
        <v>656</v>
      </c>
      <c r="K73" t="s">
        <v>656</v>
      </c>
      <c r="L73" s="4"/>
      <c r="M73" s="4"/>
      <c r="S73" s="14" t="s">
        <v>656</v>
      </c>
      <c r="T73" t="s">
        <v>656</v>
      </c>
      <c r="U73" s="4"/>
      <c r="V73" s="4"/>
    </row>
    <row r="74" s="14" customFormat="true" x14ac:dyDescent="0.3">
      <c r="A74" s="14" t="s">
        <v>656</v>
      </c>
      <c r="B74" t="s">
        <v>656</v>
      </c>
      <c r="C74" s="4"/>
      <c r="D74" s="4"/>
      <c r="J74" s="14" t="s">
        <v>656</v>
      </c>
      <c r="K74" t="s">
        <v>656</v>
      </c>
      <c r="L74" s="4"/>
      <c r="M74" s="4"/>
      <c r="S74" s="14" t="s">
        <v>656</v>
      </c>
      <c r="T74" t="s">
        <v>656</v>
      </c>
      <c r="U74" s="4"/>
      <c r="V74" s="4"/>
    </row>
    <row r="75" s="14" customFormat="true" x14ac:dyDescent="0.3">
      <c r="A75" s="14" t="s">
        <v>656</v>
      </c>
      <c r="B75" t="s">
        <v>656</v>
      </c>
      <c r="C75" s="4"/>
      <c r="D75" s="4"/>
      <c r="J75" s="14" t="s">
        <v>656</v>
      </c>
      <c r="K75" t="s">
        <v>656</v>
      </c>
      <c r="L75" s="4"/>
      <c r="M75" s="4"/>
      <c r="S75" s="14" t="s">
        <v>656</v>
      </c>
      <c r="T75" t="s">
        <v>656</v>
      </c>
      <c r="U75" s="4"/>
      <c r="V75" s="4"/>
    </row>
    <row r="76" s="14" customFormat="true" x14ac:dyDescent="0.3">
      <c r="A76" s="14" t="s">
        <v>656</v>
      </c>
      <c r="B76" t="s">
        <v>656</v>
      </c>
      <c r="C76" s="4"/>
      <c r="D76" s="4"/>
      <c r="J76" s="14" t="s">
        <v>656</v>
      </c>
      <c r="K76" t="s">
        <v>656</v>
      </c>
      <c r="L76" s="4"/>
      <c r="M76" s="4"/>
      <c r="S76" s="14" t="s">
        <v>656</v>
      </c>
      <c r="T76" t="s">
        <v>656</v>
      </c>
      <c r="U76" s="4"/>
      <c r="V76" s="4"/>
    </row>
    <row r="77" s="14" customFormat="true" x14ac:dyDescent="0.3">
      <c r="A77" s="14" t="s">
        <v>656</v>
      </c>
      <c r="B77" t="s">
        <v>656</v>
      </c>
      <c r="C77" s="4"/>
      <c r="D77" s="4"/>
      <c r="J77" s="14" t="s">
        <v>656</v>
      </c>
      <c r="K77" t="s">
        <v>656</v>
      </c>
      <c r="L77" s="4"/>
      <c r="M77" s="4"/>
      <c r="S77" s="14" t="s">
        <v>656</v>
      </c>
      <c r="T77" t="s">
        <v>656</v>
      </c>
      <c r="U77" s="4"/>
      <c r="V77" s="4"/>
    </row>
    <row r="78" s="14" customFormat="true" x14ac:dyDescent="0.3">
      <c r="A78" s="14" t="s">
        <v>656</v>
      </c>
      <c r="B78" t="s">
        <v>656</v>
      </c>
      <c r="C78" s="4"/>
      <c r="D78" s="4"/>
      <c r="J78" s="14" t="s">
        <v>656</v>
      </c>
      <c r="K78" t="s">
        <v>656</v>
      </c>
      <c r="L78" s="4"/>
      <c r="M78" s="4"/>
      <c r="S78" s="14" t="s">
        <v>656</v>
      </c>
      <c r="T78" t="s">
        <v>656</v>
      </c>
      <c r="U78" s="4"/>
      <c r="V78" s="4"/>
    </row>
    <row r="79" x14ac:dyDescent="0.3">
      <c r="A79" s="14" t="s">
        <v>656</v>
      </c>
      <c r="B79" s="14" t="s">
        <v>656</v>
      </c>
      <c r="C79" s="4"/>
      <c r="D79" s="4"/>
      <c r="J79" s="14" t="s">
        <v>656</v>
      </c>
      <c r="K79" s="14" t="s">
        <v>656</v>
      </c>
      <c r="L79" s="4"/>
      <c r="M79" s="4"/>
      <c r="S79" s="14" t="s">
        <v>656</v>
      </c>
      <c r="T79" s="14" t="s">
        <v>656</v>
      </c>
      <c r="U79" s="4"/>
      <c r="V79" s="4"/>
    </row>
    <row r="80" x14ac:dyDescent="0.3">
      <c r="A80" s="14" t="s">
        <v>656</v>
      </c>
      <c r="B80" s="14" t="s">
        <v>656</v>
      </c>
      <c r="C80" s="4"/>
      <c r="D80" s="4"/>
      <c r="J80" s="14" t="s">
        <v>656</v>
      </c>
      <c r="K80" s="14" t="s">
        <v>656</v>
      </c>
      <c r="L80" s="4"/>
      <c r="M80" s="4"/>
      <c r="S80" s="14" t="s">
        <v>656</v>
      </c>
      <c r="T80" s="14" t="s">
        <v>656</v>
      </c>
      <c r="U80" s="4"/>
      <c r="V80" s="4"/>
    </row>
    <row r="81" x14ac:dyDescent="0.3">
      <c r="A81" s="14" t="s">
        <v>656</v>
      </c>
      <c r="B81" s="14" t="s">
        <v>656</v>
      </c>
      <c r="C81" s="4"/>
      <c r="D81" s="4"/>
      <c r="J81" s="14" t="s">
        <v>656</v>
      </c>
      <c r="K81" s="14" t="s">
        <v>656</v>
      </c>
      <c r="L81" s="4"/>
      <c r="M81" s="4"/>
      <c r="S81" s="14" t="s">
        <v>656</v>
      </c>
      <c r="T81" s="14" t="s">
        <v>656</v>
      </c>
      <c r="U81" s="4"/>
      <c r="V81" s="4"/>
    </row>
    <row r="82" x14ac:dyDescent="0.3">
      <c r="A82" s="14" t="s">
        <v>656</v>
      </c>
      <c r="B82" s="14" t="s">
        <v>656</v>
      </c>
      <c r="C82" s="4"/>
      <c r="D82" s="4"/>
      <c r="J82" s="14" t="s">
        <v>656</v>
      </c>
      <c r="K82" s="14" t="s">
        <v>656</v>
      </c>
      <c r="L82" s="4"/>
      <c r="M82" s="4"/>
      <c r="S82" s="14" t="s">
        <v>656</v>
      </c>
      <c r="T82" s="14" t="s">
        <v>656</v>
      </c>
      <c r="U82" s="4"/>
      <c r="V82" s="4"/>
    </row>
    <row r="83" x14ac:dyDescent="0.3">
      <c r="A83" s="14" t="s">
        <v>656</v>
      </c>
      <c r="B83" s="14" t="s">
        <v>656</v>
      </c>
      <c r="C83" s="4"/>
      <c r="D83" s="4"/>
      <c r="J83" s="14" t="s">
        <v>656</v>
      </c>
      <c r="K83" s="14" t="s">
        <v>656</v>
      </c>
      <c r="L83" s="4"/>
      <c r="M83" s="4"/>
      <c r="S83" s="14" t="s">
        <v>656</v>
      </c>
      <c r="T83" s="14" t="s">
        <v>656</v>
      </c>
      <c r="U83" s="4"/>
      <c r="V83" s="4"/>
    </row>
    <row r="84" x14ac:dyDescent="0.3">
      <c r="A84" s="14" t="s">
        <v>656</v>
      </c>
      <c r="B84" s="14" t="s">
        <v>656</v>
      </c>
      <c r="C84" s="4"/>
      <c r="D84" s="4"/>
      <c r="J84" s="14" t="s">
        <v>656</v>
      </c>
      <c r="K84" s="14" t="s">
        <v>656</v>
      </c>
      <c r="L84" s="4"/>
      <c r="M84" s="4"/>
      <c r="S84" s="14" t="s">
        <v>656</v>
      </c>
      <c r="T84" s="14" t="s">
        <v>656</v>
      </c>
      <c r="U84" s="4"/>
      <c r="V84" s="4"/>
    </row>
    <row r="85" x14ac:dyDescent="0.3">
      <c r="A85" s="14" t="s">
        <v>656</v>
      </c>
      <c r="B85" s="14" t="s">
        <v>656</v>
      </c>
      <c r="C85" s="4"/>
      <c r="D85" s="4"/>
      <c r="J85" s="14" t="s">
        <v>656</v>
      </c>
      <c r="K85" s="14" t="s">
        <v>656</v>
      </c>
      <c r="L85" s="4"/>
      <c r="M85" s="4"/>
      <c r="S85" s="14" t="s">
        <v>656</v>
      </c>
      <c r="T85" s="14" t="s">
        <v>656</v>
      </c>
      <c r="U85" s="4"/>
      <c r="V85" s="4"/>
    </row>
    <row r="86" x14ac:dyDescent="0.3">
      <c r="A86" s="14" t="s">
        <v>656</v>
      </c>
      <c r="B86" s="14" t="s">
        <v>656</v>
      </c>
      <c r="C86" s="4"/>
      <c r="D86" s="4"/>
      <c r="J86" s="14" t="s">
        <v>656</v>
      </c>
      <c r="K86" s="14" t="s">
        <v>656</v>
      </c>
      <c r="L86" s="4"/>
      <c r="M86" s="4"/>
      <c r="S86" s="14" t="s">
        <v>656</v>
      </c>
      <c r="T86" s="14" t="s">
        <v>656</v>
      </c>
      <c r="U86" s="4"/>
      <c r="V86" s="4"/>
    </row>
    <row r="87" x14ac:dyDescent="0.3">
      <c r="A87" s="14" t="s">
        <v>656</v>
      </c>
      <c r="B87" s="14" t="s">
        <v>656</v>
      </c>
      <c r="C87" s="4"/>
      <c r="D87" s="4"/>
      <c r="J87" s="14" t="s">
        <v>656</v>
      </c>
      <c r="K87" s="14" t="s">
        <v>656</v>
      </c>
      <c r="L87" s="4"/>
      <c r="M87" s="4"/>
      <c r="S87" s="14" t="s">
        <v>656</v>
      </c>
      <c r="T87" s="14" t="s">
        <v>656</v>
      </c>
      <c r="U87" s="4"/>
      <c r="V87" s="4"/>
    </row>
    <row r="88" x14ac:dyDescent="0.3">
      <c r="A88" s="14" t="s">
        <v>656</v>
      </c>
      <c r="B88" s="14" t="s">
        <v>656</v>
      </c>
      <c r="C88" s="4"/>
      <c r="D88" s="4"/>
      <c r="J88" s="14" t="s">
        <v>656</v>
      </c>
      <c r="K88" s="14" t="s">
        <v>656</v>
      </c>
      <c r="L88" s="4"/>
      <c r="M88" s="4"/>
      <c r="S88" s="14" t="s">
        <v>656</v>
      </c>
      <c r="T88" s="14" t="s">
        <v>656</v>
      </c>
      <c r="U88" s="4"/>
      <c r="V88" s="4"/>
    </row>
    <row r="89" x14ac:dyDescent="0.3">
      <c r="A89" s="14" t="s">
        <v>656</v>
      </c>
      <c r="B89" s="14" t="s">
        <v>656</v>
      </c>
      <c r="C89" s="4"/>
      <c r="D89" s="4"/>
      <c r="J89" s="14" t="s">
        <v>656</v>
      </c>
      <c r="K89" s="14" t="s">
        <v>656</v>
      </c>
      <c r="L89" s="4"/>
      <c r="M89" s="4"/>
      <c r="S89" s="14" t="s">
        <v>656</v>
      </c>
      <c r="T89" s="14" t="s">
        <v>656</v>
      </c>
      <c r="U89" s="4"/>
      <c r="V89" s="4"/>
    </row>
    <row r="90" x14ac:dyDescent="0.3">
      <c r="A90" s="14" t="s">
        <v>656</v>
      </c>
      <c r="B90" s="14" t="s">
        <v>656</v>
      </c>
      <c r="C90" s="4"/>
      <c r="D90" s="4"/>
      <c r="J90" s="14" t="s">
        <v>656</v>
      </c>
      <c r="K90" s="14" t="s">
        <v>656</v>
      </c>
      <c r="L90" s="4"/>
      <c r="M90" s="4"/>
      <c r="S90" s="14" t="s">
        <v>656</v>
      </c>
      <c r="T90" s="14" t="s">
        <v>656</v>
      </c>
      <c r="U90" s="4"/>
      <c r="V90" s="4"/>
    </row>
    <row r="91" x14ac:dyDescent="0.3">
      <c r="A91" s="14" t="s">
        <v>656</v>
      </c>
      <c r="B91" s="14" t="s">
        <v>656</v>
      </c>
      <c r="C91" s="4"/>
      <c r="D91" s="4"/>
      <c r="J91" s="14" t="s">
        <v>656</v>
      </c>
      <c r="K91" s="14" t="s">
        <v>656</v>
      </c>
      <c r="L91" s="4"/>
      <c r="M91" s="4"/>
      <c r="S91" s="14" t="s">
        <v>656</v>
      </c>
      <c r="T91" s="14" t="s">
        <v>656</v>
      </c>
      <c r="U91" s="4"/>
      <c r="V91" s="4"/>
    </row>
    <row r="92" x14ac:dyDescent="0.3">
      <c r="A92" s="14" t="s">
        <v>656</v>
      </c>
      <c r="B92" s="14" t="s">
        <v>656</v>
      </c>
      <c r="C92" s="4"/>
      <c r="D92" s="4"/>
      <c r="J92" s="14" t="s">
        <v>656</v>
      </c>
      <c r="K92" s="14" t="s">
        <v>656</v>
      </c>
      <c r="L92" s="4"/>
      <c r="M92" s="4"/>
      <c r="S92" s="14" t="s">
        <v>656</v>
      </c>
      <c r="T92" s="14" t="s">
        <v>656</v>
      </c>
      <c r="U92" s="4"/>
      <c r="V92" s="4"/>
    </row>
    <row r="93" x14ac:dyDescent="0.3">
      <c r="A93" s="14" t="s">
        <v>656</v>
      </c>
      <c r="B93" s="14" t="s">
        <v>656</v>
      </c>
      <c r="C93" s="4"/>
      <c r="D93" s="4"/>
      <c r="J93" s="14" t="s">
        <v>656</v>
      </c>
      <c r="K93" s="14" t="s">
        <v>656</v>
      </c>
      <c r="L93" s="4"/>
      <c r="M93" s="4"/>
      <c r="S93" s="14" t="s">
        <v>656</v>
      </c>
      <c r="T93" s="14" t="s">
        <v>656</v>
      </c>
      <c r="U93" s="4"/>
      <c r="V93" s="4"/>
    </row>
    <row r="94" x14ac:dyDescent="0.3">
      <c r="A94" s="14" t="s">
        <v>656</v>
      </c>
      <c r="B94" s="14" t="s">
        <v>656</v>
      </c>
      <c r="C94" s="4"/>
      <c r="D94" s="4"/>
      <c r="J94" s="14" t="s">
        <v>656</v>
      </c>
      <c r="K94" s="14" t="s">
        <v>656</v>
      </c>
      <c r="L94" s="4"/>
      <c r="M94" s="4"/>
      <c r="S94" s="14" t="s">
        <v>656</v>
      </c>
      <c r="T94" s="14" t="s">
        <v>656</v>
      </c>
      <c r="U94" s="4"/>
      <c r="V94" s="4"/>
    </row>
    <row r="95" x14ac:dyDescent="0.3">
      <c r="A95" s="14" t="s">
        <v>656</v>
      </c>
      <c r="B95" s="14" t="s">
        <v>656</v>
      </c>
      <c r="C95" s="4"/>
      <c r="D95" s="4"/>
      <c r="J95" s="14" t="s">
        <v>656</v>
      </c>
      <c r="K95" s="14" t="s">
        <v>656</v>
      </c>
      <c r="L95" s="4"/>
      <c r="M95" s="4"/>
      <c r="S95" s="14" t="s">
        <v>656</v>
      </c>
      <c r="T95" s="14" t="s">
        <v>656</v>
      </c>
      <c r="U95" s="4"/>
      <c r="V95" s="4"/>
    </row>
    <row r="96" x14ac:dyDescent="0.3">
      <c r="A96" s="14" t="s">
        <v>656</v>
      </c>
      <c r="B96" s="14" t="s">
        <v>656</v>
      </c>
      <c r="C96" s="4"/>
      <c r="D96" s="4"/>
      <c r="J96" s="14" t="s">
        <v>656</v>
      </c>
      <c r="K96" s="14" t="s">
        <v>656</v>
      </c>
      <c r="L96" s="4"/>
      <c r="M96" s="4"/>
      <c r="S96" s="14" t="s">
        <v>656</v>
      </c>
      <c r="T96" s="14" t="s">
        <v>656</v>
      </c>
      <c r="U96" s="4"/>
      <c r="V96" s="4"/>
    </row>
    <row r="97" x14ac:dyDescent="0.3">
      <c r="A97" s="14" t="s">
        <v>656</v>
      </c>
      <c r="B97" s="14" t="s">
        <v>656</v>
      </c>
      <c r="C97" s="4"/>
      <c r="D97" s="4"/>
      <c r="J97" s="14" t="s">
        <v>656</v>
      </c>
      <c r="K97" s="14" t="s">
        <v>656</v>
      </c>
      <c r="L97" s="4"/>
      <c r="M97" s="4"/>
      <c r="S97" s="14" t="s">
        <v>656</v>
      </c>
      <c r="T97" s="14" t="s">
        <v>656</v>
      </c>
      <c r="U97" s="4"/>
      <c r="V97" s="4"/>
    </row>
    <row r="98" x14ac:dyDescent="0.3">
      <c r="A98" s="14" t="s">
        <v>656</v>
      </c>
      <c r="B98" s="14" t="s">
        <v>656</v>
      </c>
      <c r="C98" s="4"/>
      <c r="D98" s="4"/>
      <c r="J98" s="14" t="s">
        <v>656</v>
      </c>
      <c r="K98" s="14" t="s">
        <v>656</v>
      </c>
      <c r="L98" s="4"/>
      <c r="M98" s="4"/>
      <c r="S98" s="14" t="s">
        <v>656</v>
      </c>
      <c r="T98" s="14" t="s">
        <v>656</v>
      </c>
      <c r="U98" s="4"/>
      <c r="V98" s="4"/>
    </row>
    <row r="99" x14ac:dyDescent="0.3">
      <c r="A99" s="14" t="s">
        <v>656</v>
      </c>
      <c r="B99" s="14" t="s">
        <v>656</v>
      </c>
      <c r="C99" s="4"/>
      <c r="D99" s="4"/>
      <c r="J99" s="14" t="s">
        <v>656</v>
      </c>
      <c r="K99" s="14" t="s">
        <v>656</v>
      </c>
      <c r="L99" s="4"/>
      <c r="M99" s="4"/>
      <c r="S99" s="14" t="s">
        <v>656</v>
      </c>
      <c r="T99" s="14" t="s">
        <v>656</v>
      </c>
      <c r="U99" s="4"/>
      <c r="V99" s="4"/>
    </row>
    <row r="100" x14ac:dyDescent="0.3">
      <c r="A100" s="14" t="s">
        <v>656</v>
      </c>
      <c r="B100" s="14" t="s">
        <v>656</v>
      </c>
      <c r="C100" s="4"/>
      <c r="D100" s="4"/>
      <c r="J100" s="14" t="s">
        <v>656</v>
      </c>
      <c r="K100" s="14" t="s">
        <v>656</v>
      </c>
      <c r="L100" s="4"/>
      <c r="M100" s="4"/>
      <c r="S100" s="14" t="s">
        <v>656</v>
      </c>
      <c r="T100" s="14" t="s">
        <v>656</v>
      </c>
      <c r="U100" s="4"/>
      <c r="V100" s="4"/>
    </row>
    <row r="101" x14ac:dyDescent="0.3">
      <c r="A101" s="14" t="s">
        <v>656</v>
      </c>
      <c r="B101" s="14" t="s">
        <v>656</v>
      </c>
      <c r="C101" s="4"/>
      <c r="D101" s="4"/>
      <c r="J101" s="14" t="s">
        <v>656</v>
      </c>
      <c r="K101" s="14" t="s">
        <v>656</v>
      </c>
      <c r="L101" s="4"/>
      <c r="M101" s="4"/>
      <c r="S101" s="14" t="s">
        <v>656</v>
      </c>
      <c r="T101" s="14" t="s">
        <v>656</v>
      </c>
      <c r="U101" s="4"/>
      <c r="V101" s="4"/>
    </row>
    <row r="102" x14ac:dyDescent="0.3">
      <c r="A102" s="14" t="s">
        <v>656</v>
      </c>
      <c r="B102" s="14" t="s">
        <v>656</v>
      </c>
      <c r="C102" s="4"/>
      <c r="D102" s="4"/>
      <c r="J102" s="14" t="s">
        <v>656</v>
      </c>
      <c r="K102" s="14" t="s">
        <v>656</v>
      </c>
      <c r="L102" s="4"/>
      <c r="M102" s="4"/>
      <c r="S102" s="14" t="s">
        <v>656</v>
      </c>
      <c r="T102" s="14" t="s">
        <v>656</v>
      </c>
      <c r="U102" s="4"/>
      <c r="V102" s="4"/>
    </row>
    <row r="103" x14ac:dyDescent="0.3">
      <c r="A103" s="14" t="s">
        <v>656</v>
      </c>
      <c r="B103" s="14" t="s">
        <v>656</v>
      </c>
      <c r="C103" s="4"/>
      <c r="D103" s="4"/>
      <c r="J103" s="14" t="s">
        <v>656</v>
      </c>
      <c r="K103" s="14" t="s">
        <v>656</v>
      </c>
      <c r="L103" s="4"/>
      <c r="M103" s="4"/>
      <c r="S103" s="14" t="s">
        <v>656</v>
      </c>
      <c r="T103" s="14" t="s">
        <v>656</v>
      </c>
      <c r="U103" s="4"/>
      <c r="V103" s="4"/>
    </row>
    <row r="104" x14ac:dyDescent="0.3">
      <c r="A104" s="14" t="s">
        <v>656</v>
      </c>
      <c r="B104" s="14" t="s">
        <v>656</v>
      </c>
      <c r="C104" s="4"/>
      <c r="D104" s="4"/>
      <c r="J104" s="14" t="s">
        <v>656</v>
      </c>
      <c r="K104" s="14" t="s">
        <v>656</v>
      </c>
      <c r="L104" s="4"/>
      <c r="M104" s="4"/>
      <c r="S104" s="14" t="s">
        <v>656</v>
      </c>
      <c r="T104" s="14" t="s">
        <v>656</v>
      </c>
      <c r="U104" s="4"/>
      <c r="V104" s="4"/>
    </row>
    <row r="105" x14ac:dyDescent="0.3">
      <c r="A105" s="14" t="s">
        <v>656</v>
      </c>
      <c r="B105" s="14" t="s">
        <v>656</v>
      </c>
      <c r="C105" s="4"/>
      <c r="D105" s="4"/>
      <c r="J105" s="14" t="s">
        <v>656</v>
      </c>
      <c r="K105" s="14" t="s">
        <v>656</v>
      </c>
      <c r="L105" s="4"/>
      <c r="M105" s="4"/>
      <c r="S105" s="14" t="s">
        <v>656</v>
      </c>
      <c r="T105" s="14" t="s">
        <v>656</v>
      </c>
      <c r="U105" s="4"/>
      <c r="V105" s="4"/>
    </row>
    <row r="106" x14ac:dyDescent="0.3">
      <c r="A106" s="14" t="s">
        <v>656</v>
      </c>
      <c r="B106" s="14" t="s">
        <v>656</v>
      </c>
      <c r="C106" s="4"/>
      <c r="D106" s="4"/>
      <c r="J106" s="14" t="s">
        <v>656</v>
      </c>
      <c r="K106" s="14" t="s">
        <v>656</v>
      </c>
      <c r="L106" s="4"/>
      <c r="M106" s="4"/>
      <c r="S106" s="14" t="s">
        <v>656</v>
      </c>
      <c r="T106" s="14" t="s">
        <v>656</v>
      </c>
      <c r="U106" s="4"/>
      <c r="V106" s="4"/>
    </row>
    <row r="107" x14ac:dyDescent="0.3">
      <c r="A107" s="14" t="s">
        <v>656</v>
      </c>
      <c r="B107" s="14" t="s">
        <v>656</v>
      </c>
      <c r="C107" s="4"/>
      <c r="D107" s="4"/>
      <c r="J107" s="14" t="s">
        <v>656</v>
      </c>
      <c r="K107" s="14" t="s">
        <v>656</v>
      </c>
      <c r="L107" s="4"/>
      <c r="M107" s="4"/>
      <c r="S107" s="14" t="s">
        <v>656</v>
      </c>
      <c r="T107" s="14" t="s">
        <v>656</v>
      </c>
      <c r="U107" s="4"/>
      <c r="V107" s="4"/>
    </row>
    <row r="108" x14ac:dyDescent="0.3">
      <c r="A108" s="14" t="s">
        <v>656</v>
      </c>
      <c r="B108" s="14" t="s">
        <v>656</v>
      </c>
      <c r="C108" s="4"/>
      <c r="D108" s="4"/>
      <c r="J108" s="14" t="s">
        <v>656</v>
      </c>
      <c r="K108" s="14" t="s">
        <v>656</v>
      </c>
      <c r="L108" s="4"/>
      <c r="M108" s="4"/>
      <c r="S108" s="14" t="s">
        <v>656</v>
      </c>
      <c r="T108" s="14" t="s">
        <v>656</v>
      </c>
      <c r="U108" s="4"/>
      <c r="V108" s="4"/>
    </row>
    <row r="109" x14ac:dyDescent="0.3">
      <c r="A109" s="14" t="s">
        <v>656</v>
      </c>
      <c r="B109" s="14" t="s">
        <v>656</v>
      </c>
      <c r="C109" s="4"/>
      <c r="D109" s="4"/>
      <c r="J109" s="14" t="s">
        <v>656</v>
      </c>
      <c r="K109" s="14" t="s">
        <v>656</v>
      </c>
      <c r="L109" s="4"/>
      <c r="M109" s="4"/>
      <c r="S109" s="14" t="s">
        <v>656</v>
      </c>
      <c r="T109" s="14" t="s">
        <v>656</v>
      </c>
      <c r="U109" s="4"/>
      <c r="V109" s="4"/>
    </row>
    <row r="110" x14ac:dyDescent="0.3">
      <c r="A110" s="14" t="s">
        <v>656</v>
      </c>
      <c r="B110" s="14" t="s">
        <v>656</v>
      </c>
      <c r="C110" s="4"/>
      <c r="D110" s="4"/>
      <c r="J110" s="14" t="s">
        <v>656</v>
      </c>
      <c r="K110" s="14" t="s">
        <v>656</v>
      </c>
      <c r="L110" s="4"/>
      <c r="M110" s="4"/>
      <c r="S110" s="14" t="s">
        <v>656</v>
      </c>
      <c r="T110" s="14" t="s">
        <v>656</v>
      </c>
      <c r="U110" s="4"/>
      <c r="V110" s="4"/>
    </row>
    <row r="111" x14ac:dyDescent="0.3">
      <c r="A111" s="14" t="s">
        <v>656</v>
      </c>
      <c r="B111" s="14" t="s">
        <v>656</v>
      </c>
      <c r="C111" s="4"/>
      <c r="D111" s="4"/>
      <c r="J111" s="14" t="s">
        <v>656</v>
      </c>
      <c r="K111" s="14" t="s">
        <v>656</v>
      </c>
      <c r="L111" s="4"/>
      <c r="M111" s="4"/>
      <c r="S111" s="14" t="s">
        <v>656</v>
      </c>
      <c r="T111" s="14" t="s">
        <v>656</v>
      </c>
      <c r="U111" s="4"/>
      <c r="V111" s="4"/>
    </row>
    <row r="112" x14ac:dyDescent="0.3">
      <c r="A112" s="14" t="s">
        <v>656</v>
      </c>
      <c r="B112" s="14" t="s">
        <v>656</v>
      </c>
      <c r="C112" s="4"/>
      <c r="D112" s="4"/>
      <c r="J112" s="14" t="s">
        <v>656</v>
      </c>
      <c r="K112" s="14" t="s">
        <v>656</v>
      </c>
      <c r="L112" s="4"/>
      <c r="M112" s="4"/>
      <c r="S112" s="14" t="s">
        <v>656</v>
      </c>
      <c r="T112" s="14" t="s">
        <v>656</v>
      </c>
      <c r="U112" s="4"/>
      <c r="V112" s="4"/>
    </row>
    <row r="113" x14ac:dyDescent="0.3">
      <c r="A113" s="14" t="s">
        <v>656</v>
      </c>
      <c r="B113" s="14" t="s">
        <v>656</v>
      </c>
      <c r="C113" s="4"/>
      <c r="D113" s="4"/>
      <c r="J113" s="14" t="s">
        <v>656</v>
      </c>
      <c r="K113" s="14" t="s">
        <v>656</v>
      </c>
      <c r="L113" s="4"/>
      <c r="M113" s="4"/>
      <c r="S113" s="14" t="s">
        <v>656</v>
      </c>
      <c r="T113" s="14" t="s">
        <v>656</v>
      </c>
      <c r="U113" s="4"/>
      <c r="V113" s="4"/>
    </row>
    <row r="114" x14ac:dyDescent="0.3">
      <c r="A114" s="14" t="s">
        <v>656</v>
      </c>
      <c r="B114" s="14" t="s">
        <v>656</v>
      </c>
      <c r="C114" s="4"/>
      <c r="D114" s="4"/>
      <c r="J114" s="14" t="s">
        <v>656</v>
      </c>
      <c r="K114" s="14" t="s">
        <v>656</v>
      </c>
      <c r="L114" s="4"/>
      <c r="M114" s="4"/>
      <c r="S114" s="14" t="s">
        <v>656</v>
      </c>
      <c r="T114" s="14" t="s">
        <v>656</v>
      </c>
      <c r="U114" s="4"/>
      <c r="V114" s="4"/>
    </row>
    <row r="115" x14ac:dyDescent="0.3">
      <c r="A115" s="14" t="s">
        <v>656</v>
      </c>
      <c r="B115" s="14" t="s">
        <v>656</v>
      </c>
      <c r="C115" s="4"/>
      <c r="D115" s="4"/>
      <c r="J115" s="14" t="s">
        <v>656</v>
      </c>
      <c r="K115" s="14" t="s">
        <v>656</v>
      </c>
      <c r="L115" s="4"/>
      <c r="M115" s="4"/>
      <c r="S115" s="14" t="s">
        <v>656</v>
      </c>
      <c r="T115" s="14" t="s">
        <v>656</v>
      </c>
      <c r="U115" s="4"/>
      <c r="V115" s="4"/>
    </row>
    <row r="116" x14ac:dyDescent="0.3">
      <c r="A116" s="14" t="s">
        <v>656</v>
      </c>
      <c r="B116" s="14" t="s">
        <v>656</v>
      </c>
      <c r="C116" s="4"/>
      <c r="D116" s="4"/>
      <c r="J116" s="14" t="s">
        <v>656</v>
      </c>
      <c r="K116" s="14" t="s">
        <v>656</v>
      </c>
      <c r="L116" s="4"/>
      <c r="M116" s="4"/>
      <c r="S116" s="14" t="s">
        <v>656</v>
      </c>
      <c r="T116" s="14" t="s">
        <v>656</v>
      </c>
      <c r="U116" s="4"/>
      <c r="V116" s="4"/>
    </row>
    <row r="117" x14ac:dyDescent="0.3">
      <c r="A117" s="14" t="s">
        <v>656</v>
      </c>
      <c r="B117" s="14" t="s">
        <v>656</v>
      </c>
      <c r="C117" s="4"/>
      <c r="D117" s="4"/>
      <c r="J117" s="14" t="s">
        <v>656</v>
      </c>
      <c r="K117" s="14" t="s">
        <v>656</v>
      </c>
      <c r="L117" s="4"/>
      <c r="M117" s="4"/>
      <c r="S117" s="14" t="s">
        <v>656</v>
      </c>
      <c r="T117" s="14" t="s">
        <v>656</v>
      </c>
      <c r="U117" s="4"/>
      <c r="V117" s="4"/>
    </row>
    <row r="118" x14ac:dyDescent="0.3">
      <c r="A118" s="14" t="s">
        <v>656</v>
      </c>
      <c r="B118" s="14" t="s">
        <v>656</v>
      </c>
      <c r="C118" s="4"/>
      <c r="D118" s="4"/>
      <c r="J118" s="14" t="s">
        <v>656</v>
      </c>
      <c r="K118" s="14" t="s">
        <v>656</v>
      </c>
      <c r="L118" s="4"/>
      <c r="M118" s="4"/>
      <c r="S118" s="14" t="s">
        <v>656</v>
      </c>
      <c r="T118" s="14" t="s">
        <v>656</v>
      </c>
      <c r="U118" s="4"/>
      <c r="V118" s="4"/>
    </row>
    <row r="119" x14ac:dyDescent="0.3">
      <c r="A119" s="14" t="s">
        <v>656</v>
      </c>
      <c r="B119" s="14" t="s">
        <v>656</v>
      </c>
      <c r="C119" s="4"/>
      <c r="D119" s="4"/>
      <c r="J119" s="14" t="s">
        <v>656</v>
      </c>
      <c r="K119" s="14" t="s">
        <v>656</v>
      </c>
      <c r="L119" s="4"/>
      <c r="M119" s="4"/>
      <c r="S119" s="14" t="s">
        <v>656</v>
      </c>
      <c r="T119" s="14" t="s">
        <v>656</v>
      </c>
      <c r="U119" s="4"/>
      <c r="V119" s="4"/>
    </row>
    <row r="120" x14ac:dyDescent="0.3">
      <c r="A120" s="14" t="s">
        <v>656</v>
      </c>
      <c r="B120" s="14" t="s">
        <v>656</v>
      </c>
      <c r="C120" s="4"/>
      <c r="D120" s="4"/>
      <c r="J120" s="14" t="s">
        <v>656</v>
      </c>
      <c r="K120" s="14" t="s">
        <v>656</v>
      </c>
      <c r="L120" s="4"/>
      <c r="M120" s="4"/>
      <c r="S120" s="14" t="s">
        <v>656</v>
      </c>
      <c r="T120" s="14" t="s">
        <v>656</v>
      </c>
      <c r="U120" s="4"/>
      <c r="V120" s="4"/>
    </row>
    <row r="121" x14ac:dyDescent="0.3">
      <c r="A121" s="14" t="s">
        <v>656</v>
      </c>
      <c r="B121" s="14" t="s">
        <v>656</v>
      </c>
      <c r="C121" s="4"/>
      <c r="D121" s="4"/>
      <c r="J121" s="14" t="s">
        <v>656</v>
      </c>
      <c r="K121" s="14" t="s">
        <v>656</v>
      </c>
      <c r="L121" s="4"/>
      <c r="M121" s="4"/>
      <c r="S121" s="14" t="s">
        <v>656</v>
      </c>
      <c r="T121" s="14" t="s">
        <v>656</v>
      </c>
      <c r="U121" s="4"/>
      <c r="V121" s="4"/>
    </row>
    <row r="122" x14ac:dyDescent="0.3">
      <c r="A122" s="14" t="s">
        <v>656</v>
      </c>
      <c r="B122" s="14" t="s">
        <v>656</v>
      </c>
      <c r="C122" s="4"/>
      <c r="D122" s="4"/>
      <c r="J122" s="14" t="s">
        <v>656</v>
      </c>
      <c r="K122" s="14" t="s">
        <v>656</v>
      </c>
      <c r="L122" s="4"/>
      <c r="M122" s="4"/>
      <c r="S122" s="14" t="s">
        <v>656</v>
      </c>
      <c r="T122" s="14" t="s">
        <v>656</v>
      </c>
      <c r="U122" s="4"/>
      <c r="V122" s="4"/>
    </row>
    <row r="123" x14ac:dyDescent="0.3">
      <c r="A123" s="14" t="s">
        <v>656</v>
      </c>
      <c r="B123" s="14" t="s">
        <v>656</v>
      </c>
      <c r="C123" s="4"/>
      <c r="D123" s="4"/>
      <c r="J123" s="14" t="s">
        <v>656</v>
      </c>
      <c r="K123" s="14" t="s">
        <v>656</v>
      </c>
      <c r="L123" s="4"/>
      <c r="M123" s="4"/>
      <c r="S123" s="14" t="s">
        <v>656</v>
      </c>
      <c r="T123" s="14" t="s">
        <v>656</v>
      </c>
      <c r="U123" s="4"/>
      <c r="V123" s="4"/>
    </row>
    <row r="124" x14ac:dyDescent="0.3">
      <c r="A124" s="14" t="s">
        <v>656</v>
      </c>
      <c r="B124" s="14" t="s">
        <v>656</v>
      </c>
      <c r="C124" s="4"/>
      <c r="D124" s="4"/>
      <c r="J124" s="14" t="s">
        <v>656</v>
      </c>
      <c r="K124" s="14" t="s">
        <v>656</v>
      </c>
      <c r="L124" s="4"/>
      <c r="M124" s="4"/>
      <c r="S124" s="14" t="s">
        <v>656</v>
      </c>
      <c r="T124" s="14" t="s">
        <v>656</v>
      </c>
      <c r="U124" s="4"/>
      <c r="V124" s="4"/>
    </row>
    <row r="125" x14ac:dyDescent="0.3">
      <c r="A125" s="14" t="s">
        <v>656</v>
      </c>
      <c r="B125" s="14" t="s">
        <v>656</v>
      </c>
      <c r="C125" s="4"/>
      <c r="D125" s="4"/>
      <c r="J125" s="14" t="s">
        <v>656</v>
      </c>
      <c r="K125" s="14" t="s">
        <v>656</v>
      </c>
      <c r="L125" s="4"/>
      <c r="M125" s="4"/>
      <c r="S125" s="14" t="s">
        <v>656</v>
      </c>
      <c r="T125" s="14" t="s">
        <v>656</v>
      </c>
      <c r="U125" s="4"/>
      <c r="V125" s="4"/>
    </row>
    <row r="126" x14ac:dyDescent="0.3">
      <c r="A126" s="14" t="s">
        <v>656</v>
      </c>
      <c r="B126" s="14" t="s">
        <v>656</v>
      </c>
      <c r="C126" s="4"/>
      <c r="D126" s="4"/>
      <c r="J126" s="14" t="s">
        <v>656</v>
      </c>
      <c r="K126" s="14" t="s">
        <v>656</v>
      </c>
      <c r="L126" s="4"/>
      <c r="M126" s="4"/>
      <c r="S126" s="14" t="s">
        <v>656</v>
      </c>
      <c r="T126" s="14" t="s">
        <v>656</v>
      </c>
      <c r="U126" s="4"/>
      <c r="V126" s="4"/>
    </row>
    <row r="127" x14ac:dyDescent="0.3">
      <c r="A127" s="14" t="s">
        <v>656</v>
      </c>
      <c r="B127" s="14" t="s">
        <v>656</v>
      </c>
      <c r="C127" s="4"/>
      <c r="D127" s="4"/>
      <c r="J127" s="14" t="s">
        <v>656</v>
      </c>
      <c r="K127" s="14" t="s">
        <v>656</v>
      </c>
      <c r="L127" s="4"/>
      <c r="M127" s="4"/>
      <c r="S127" s="14" t="s">
        <v>656</v>
      </c>
      <c r="T127" s="14" t="s">
        <v>656</v>
      </c>
      <c r="U127" s="4"/>
      <c r="V127" s="4"/>
    </row>
    <row r="128" x14ac:dyDescent="0.3">
      <c r="A128" s="14" t="s">
        <v>656</v>
      </c>
      <c r="B128" s="14" t="s">
        <v>656</v>
      </c>
      <c r="C128" s="4"/>
      <c r="D128" s="4"/>
      <c r="J128" s="14" t="s">
        <v>656</v>
      </c>
      <c r="K128" s="14" t="s">
        <v>656</v>
      </c>
      <c r="L128" s="4"/>
      <c r="M128" s="4"/>
      <c r="S128" s="14" t="s">
        <v>656</v>
      </c>
      <c r="T128" s="14" t="s">
        <v>656</v>
      </c>
      <c r="U128" s="4"/>
      <c r="V128" s="4"/>
    </row>
    <row r="129" x14ac:dyDescent="0.3">
      <c r="A129" s="14" t="s">
        <v>656</v>
      </c>
      <c r="B129" s="14" t="s">
        <v>656</v>
      </c>
      <c r="C129" s="4"/>
      <c r="D129" s="4"/>
      <c r="J129" s="14" t="s">
        <v>656</v>
      </c>
      <c r="K129" s="14" t="s">
        <v>656</v>
      </c>
      <c r="L129" s="4"/>
      <c r="M129" s="4"/>
      <c r="S129" s="14" t="s">
        <v>656</v>
      </c>
      <c r="T129" s="14" t="s">
        <v>656</v>
      </c>
      <c r="U129" s="4"/>
      <c r="V129" s="4"/>
    </row>
    <row r="130" x14ac:dyDescent="0.3">
      <c r="A130" s="14" t="s">
        <v>656</v>
      </c>
      <c r="B130" s="14" t="s">
        <v>656</v>
      </c>
      <c r="C130" s="4"/>
      <c r="D130" s="4"/>
      <c r="J130" s="14" t="s">
        <v>656</v>
      </c>
      <c r="K130" s="14" t="s">
        <v>656</v>
      </c>
      <c r="L130" s="4"/>
      <c r="M130" s="4"/>
      <c r="S130" s="14" t="s">
        <v>656</v>
      </c>
      <c r="T130" s="14" t="s">
        <v>656</v>
      </c>
      <c r="U130" s="4"/>
      <c r="V130" s="4"/>
    </row>
    <row r="131" x14ac:dyDescent="0.3">
      <c r="A131" s="14" t="s">
        <v>656</v>
      </c>
      <c r="B131" s="14" t="s">
        <v>656</v>
      </c>
      <c r="C131" s="4"/>
      <c r="D131" s="4"/>
      <c r="J131" s="14" t="s">
        <v>656</v>
      </c>
      <c r="K131" s="14" t="s">
        <v>656</v>
      </c>
      <c r="L131" s="4"/>
      <c r="M131" s="4"/>
      <c r="S131" s="14" t="s">
        <v>656</v>
      </c>
      <c r="T131" s="14" t="s">
        <v>656</v>
      </c>
      <c r="U131" s="4"/>
      <c r="V131" s="4"/>
    </row>
    <row r="132" x14ac:dyDescent="0.3">
      <c r="A132" s="14" t="s">
        <v>656</v>
      </c>
      <c r="B132" s="14" t="s">
        <v>656</v>
      </c>
      <c r="C132" s="4"/>
      <c r="D132" s="4"/>
      <c r="J132" s="14" t="s">
        <v>656</v>
      </c>
      <c r="K132" s="14" t="s">
        <v>656</v>
      </c>
      <c r="L132" s="4"/>
      <c r="M132" s="4"/>
      <c r="S132" s="14" t="s">
        <v>656</v>
      </c>
      <c r="T132" s="14" t="s">
        <v>656</v>
      </c>
      <c r="U132" s="4"/>
      <c r="V132" s="4"/>
    </row>
    <row r="133" x14ac:dyDescent="0.3">
      <c r="A133" s="14" t="s">
        <v>656</v>
      </c>
      <c r="B133" s="14" t="s">
        <v>656</v>
      </c>
      <c r="C133" s="4"/>
      <c r="D133" s="4"/>
      <c r="J133" s="14" t="s">
        <v>656</v>
      </c>
      <c r="K133" s="14" t="s">
        <v>656</v>
      </c>
      <c r="L133" s="4"/>
      <c r="M133" s="4"/>
      <c r="S133" s="14" t="s">
        <v>656</v>
      </c>
      <c r="T133" s="14" t="s">
        <v>656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722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717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718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631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719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720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721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715</v>
      </c>
    </row>
    <row r="161" x14ac:dyDescent="0.3">
      <c r="A161" s="7" t="s">
        <v>17</v>
      </c>
      <c r="B161" t="s">
        <v>418</v>
      </c>
      <c r="C161" s="4">
        <v>1</v>
      </c>
      <c r="D161" t="s">
        <v>45</v>
      </c>
      <c r="E161" t="s">
        <v>53</v>
      </c>
      <c r="F161" s="4">
        <v>67.064620971679688</v>
      </c>
      <c r="G161" s="4">
        <v>57.321292877197266</v>
      </c>
      <c r="H161" s="4">
        <v>95.908744812011719</v>
      </c>
      <c r="I161" s="4">
        <v>45.003528594970703</v>
      </c>
      <c r="J161" s="4">
        <v>55.904308319091797</v>
      </c>
      <c r="K161" s="4">
        <v>63.811069488525391</v>
      </c>
      <c r="L161" s="4">
        <v>66.5484619140625</v>
      </c>
      <c r="M161" s="4">
        <v>91.804061889648438</v>
      </c>
      <c r="N161" s="4">
        <v>77.5196533203125</v>
      </c>
      <c r="O161" s="4">
        <v>25.111169815063477</v>
      </c>
      <c r="P161" s="4">
        <v>40.969058990478516</v>
      </c>
      <c r="Q161" s="4">
        <v>60.418659210205078</v>
      </c>
      <c r="R161" s="4">
        <v>32.321331024169922</v>
      </c>
      <c r="S161" s="4">
        <v>22.515890121459961</v>
      </c>
      <c r="T161" s="4">
        <v>48.709388732910156</v>
      </c>
      <c r="U161" s="4">
        <v>44.416629791259766</v>
      </c>
      <c r="V161" s="4">
        <v>72.53350830078125</v>
      </c>
      <c r="W161" s="4">
        <v>27.733449935913086</v>
      </c>
      <c r="X161" s="4">
        <v>57.065219879150391</v>
      </c>
      <c r="Y161" s="4">
        <v>54.406791687011719</v>
      </c>
      <c r="Z161" s="4">
        <v>57.160911560058594</v>
      </c>
      <c r="AA161" s="4">
        <v>96.18267822265625</v>
      </c>
      <c r="AB161" s="4">
        <v>78.691787719726563</v>
      </c>
      <c r="AC161" s="4">
        <v>38.303119659423828</v>
      </c>
      <c r="AD161" s="4">
        <v>70.023750305175781</v>
      </c>
      <c r="AE161" s="4">
        <v>75.214378356933594</v>
      </c>
      <c r="AF161" s="4">
        <v>40.951740264892578</v>
      </c>
      <c r="AG161" s="4">
        <v>60.787311553955078</v>
      </c>
      <c r="AH161" s="4">
        <v>70.473411560058594</v>
      </c>
      <c r="AI161" s="4">
        <v>82.744529724121094</v>
      </c>
      <c r="AJ161" s="4">
        <v>50.578529357910156</v>
      </c>
      <c r="AK161" s="4">
        <v>23.893590927124023</v>
      </c>
      <c r="AL161" s="4">
        <v>76.347259521484375</v>
      </c>
      <c r="AM161" s="4">
        <v>83.952987670898438</v>
      </c>
      <c r="AN161" s="4">
        <v>59.350021362304688</v>
      </c>
      <c r="AO161" s="4">
        <v>64.730949401855469</v>
      </c>
      <c r="AP161" s="4">
        <v>8.459010124206543</v>
      </c>
      <c r="AQ161" s="4">
        <v>24.31498908996582</v>
      </c>
      <c r="AR161" s="4">
        <v>64.331092834472656</v>
      </c>
      <c r="AS161" s="4">
        <v>35.957378387451172</v>
      </c>
      <c r="AT161" s="4">
        <v>32.755950927734375</v>
      </c>
      <c r="AU161" s="4">
        <v>47.216861724853516</v>
      </c>
      <c r="AV161" s="4"/>
      <c r="AW161" s="4"/>
      <c r="AX161" s="4">
        <v>96.18267822265625</v>
      </c>
      <c r="AY161" s="4">
        <v>8.459010124206543</v>
      </c>
      <c r="AZ161" t="s">
        <v>707</v>
      </c>
      <c r="BA161" t="s">
        <v>711</v>
      </c>
      <c r="BB161" t="s">
        <v>631</v>
      </c>
      <c r="BC161" t="s">
        <v>56</v>
      </c>
    </row>
    <row r="162" x14ac:dyDescent="0.3">
      <c r="A162" t="s">
        <v>447</v>
      </c>
      <c r="B162" t="s">
        <v>448</v>
      </c>
      <c r="C162" s="4">
        <v>1</v>
      </c>
      <c r="D162" t="s">
        <v>45</v>
      </c>
      <c r="E162" t="s">
        <v>53</v>
      </c>
      <c r="F162" s="4">
        <v>99.105728149414063</v>
      </c>
      <c r="G162" s="4">
        <v>98.817108154296875</v>
      </c>
      <c r="H162" s="4">
        <v>99.492958068847656</v>
      </c>
      <c r="I162" s="4">
        <v>98.667442321777344</v>
      </c>
      <c r="J162" s="4">
        <v>99.419929504394531</v>
      </c>
      <c r="K162" s="4">
        <v>99.611572265625</v>
      </c>
      <c r="L162" s="4">
        <v>99.852180480957031</v>
      </c>
      <c r="M162" s="4">
        <v>99.942771911621094</v>
      </c>
      <c r="N162" s="4">
        <v>99.988288879394531</v>
      </c>
      <c r="O162" s="4">
        <v>99.921806335449219</v>
      </c>
      <c r="P162" s="4">
        <v>99.955360412597656</v>
      </c>
      <c r="Q162" s="4">
        <v>100</v>
      </c>
      <c r="R162" s="4">
        <v>100</v>
      </c>
      <c r="S162" s="4">
        <v>100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100</v>
      </c>
      <c r="AY162" s="4">
        <v>99.921806335449219</v>
      </c>
      <c r="AZ162" t="s">
        <v>708</v>
      </c>
      <c r="BA162" t="s">
        <v>712</v>
      </c>
      <c r="BB162" t="s">
        <v>631</v>
      </c>
      <c r="BC162" t="s">
        <v>56</v>
      </c>
    </row>
    <row r="163" x14ac:dyDescent="0.3">
      <c r="A163" t="s">
        <v>465</v>
      </c>
      <c r="B163" t="s">
        <v>466</v>
      </c>
      <c r="C163" s="4">
        <v>1</v>
      </c>
      <c r="D163" t="s">
        <v>45</v>
      </c>
      <c r="E163" t="s">
        <v>53</v>
      </c>
      <c r="F163" s="4">
        <v>96.533477783203125</v>
      </c>
      <c r="G163" s="4">
        <v>91.064697265625</v>
      </c>
      <c r="H163" s="4">
        <v>98.846343994140625</v>
      </c>
      <c r="I163" s="4">
        <v>88.505447387695313</v>
      </c>
      <c r="J163" s="4">
        <v>96.18743896484375</v>
      </c>
      <c r="K163" s="4">
        <v>97.560386657714844</v>
      </c>
      <c r="L163" s="4">
        <v>97.540603637695313</v>
      </c>
      <c r="M163" s="4">
        <v>98.66259765625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56</v>
      </c>
    </row>
    <row r="164" x14ac:dyDescent="0.3">
      <c r="A164" t="s">
        <v>469</v>
      </c>
      <c r="B164" t="s">
        <v>470</v>
      </c>
      <c r="C164" s="4">
        <v>1</v>
      </c>
      <c r="D164" t="s">
        <v>45</v>
      </c>
      <c r="E164" t="s">
        <v>53</v>
      </c>
      <c r="F164" s="4">
        <v>98.937225341796875</v>
      </c>
      <c r="G164" s="4">
        <v>97.700942993164063</v>
      </c>
      <c r="H164" s="4">
        <v>99.063285827636719</v>
      </c>
      <c r="I164" s="4">
        <v>99.567832946777344</v>
      </c>
      <c r="J164" s="4">
        <v>99.3653564453125</v>
      </c>
      <c r="K164" s="4">
        <v>99.087806701660156</v>
      </c>
      <c r="L164" s="4">
        <v>99.536430358886719</v>
      </c>
      <c r="M164" s="4">
        <v>100</v>
      </c>
      <c r="N164" s="4">
        <v>99.864143371582031</v>
      </c>
      <c r="O164" s="4">
        <v>99.106193542480469</v>
      </c>
      <c r="P164" s="4">
        <v>98.672462463378906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99.864143371582031</v>
      </c>
      <c r="AY164" s="4">
        <v>98.672462463378906</v>
      </c>
      <c r="AZ164" t="s">
        <v>708</v>
      </c>
      <c r="BA164" t="s">
        <v>712</v>
      </c>
      <c r="BB164" t="s">
        <v>631</v>
      </c>
      <c r="BC164" t="s">
        <v>56</v>
      </c>
    </row>
    <row r="165" x14ac:dyDescent="0.3">
      <c r="A165" t="s">
        <v>9</v>
      </c>
      <c r="B165" t="s">
        <v>494</v>
      </c>
      <c r="C165" s="4">
        <v>1</v>
      </c>
      <c r="D165" t="s">
        <v>45</v>
      </c>
      <c r="E165" t="s">
        <v>53</v>
      </c>
      <c r="F165" s="4">
        <v>91.4654541015625</v>
      </c>
      <c r="G165" s="4">
        <v>89.883743286132813</v>
      </c>
      <c r="H165" s="4">
        <v>94.224090576171875</v>
      </c>
      <c r="I165" s="4">
        <v>80.2552490234375</v>
      </c>
      <c r="J165" s="4">
        <v>89.565391540527344</v>
      </c>
      <c r="K165" s="4">
        <v>94.837272644042969</v>
      </c>
      <c r="L165" s="4">
        <v>96.530158996582031</v>
      </c>
      <c r="M165" s="4">
        <v>96.990371704101563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56</v>
      </c>
    </row>
    <row r="166">
      <c r="A166" t="s">
        <v>157</v>
      </c>
      <c r="B166" t="s">
        <v>508</v>
      </c>
      <c r="C166" s="4">
        <v>1</v>
      </c>
      <c r="D166" t="s">
        <v>45</v>
      </c>
      <c r="E166" t="s">
        <v>53</v>
      </c>
      <c r="F166" s="4">
        <v>52.436187744140625</v>
      </c>
      <c r="G166" s="4">
        <v>28.113847732543945</v>
      </c>
      <c r="H166" s="4">
        <v>82.905006408691406</v>
      </c>
      <c r="I166" s="4">
        <v>32.333370208740234</v>
      </c>
      <c r="J166" s="4">
        <v>47.156829833984375</v>
      </c>
      <c r="K166" s="4">
        <v>78.028091430664063</v>
      </c>
      <c r="L166" s="4">
        <v>88.040992736816406</v>
      </c>
      <c r="M166" s="4">
        <v>92.597541809082031</v>
      </c>
      <c r="N166" s="4">
        <v>56.243740081787109</v>
      </c>
      <c r="O166" s="4">
        <v>89.035621643066406</v>
      </c>
      <c r="P166" s="4">
        <v>73.703712463378906</v>
      </c>
      <c r="Q166" s="4">
        <v>55.272029876708984</v>
      </c>
      <c r="R166" s="4">
        <v>58.914291381835938</v>
      </c>
      <c r="S166" s="4">
        <v>35.675338745117188</v>
      </c>
      <c r="T166" s="4">
        <v>96.414421081542969</v>
      </c>
      <c r="U166" s="4">
        <v>61.672218322753906</v>
      </c>
      <c r="V166" s="4">
        <v>63.977680206298828</v>
      </c>
      <c r="W166" s="4">
        <v>71.966651916503906</v>
      </c>
      <c r="X166" s="4">
        <v>85.616470336914063</v>
      </c>
      <c r="Y166" s="4">
        <v>98.076057434082031</v>
      </c>
      <c r="Z166" s="4">
        <v>74.000938415527344</v>
      </c>
      <c r="AA166" s="4">
        <v>80.083892822265625</v>
      </c>
      <c r="AB166" s="4">
        <v>50.345809936523438</v>
      </c>
      <c r="AC166" s="4">
        <v>70.528266906738281</v>
      </c>
      <c r="AD166" s="4">
        <v>96.252723693847656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98.076057434082031</v>
      </c>
      <c r="AY166" s="4">
        <v>0</v>
      </c>
      <c r="AZ166" t="s">
        <v>709</v>
      </c>
      <c r="BA166" t="s">
        <v>713</v>
      </c>
      <c r="BB166" t="s">
        <v>631</v>
      </c>
      <c r="BC166" t="s">
        <v>56</v>
      </c>
    </row>
    <row r="167">
      <c r="A167" t="s">
        <v>20</v>
      </c>
      <c r="B167" t="s">
        <v>509</v>
      </c>
      <c r="C167" s="4">
        <v>1</v>
      </c>
      <c r="D167" t="s">
        <v>45</v>
      </c>
      <c r="E167" t="s">
        <v>53</v>
      </c>
      <c r="F167" s="4">
        <v>60.26708984375</v>
      </c>
      <c r="G167" s="4">
        <v>53.199028015136719</v>
      </c>
      <c r="H167" s="4">
        <v>73.763656616210938</v>
      </c>
      <c r="I167" s="4">
        <v>34.931209564208984</v>
      </c>
      <c r="J167" s="4">
        <v>55.562641143798828</v>
      </c>
      <c r="K167" s="4">
        <v>79.59185791015625</v>
      </c>
      <c r="L167" s="4">
        <v>91.5535888671875</v>
      </c>
      <c r="M167" s="4">
        <v>96.382186889648438</v>
      </c>
      <c r="N167" s="4">
        <v>63.616729736328125</v>
      </c>
      <c r="O167" s="4">
        <v>40.450641632080078</v>
      </c>
      <c r="P167" s="4">
        <v>55.855220794677734</v>
      </c>
      <c r="Q167" s="4">
        <v>64.448249816894531</v>
      </c>
      <c r="R167" s="4">
        <v>94.881271362304688</v>
      </c>
      <c r="S167" s="4">
        <v>60.302978515625</v>
      </c>
      <c r="T167" s="4">
        <v>95.330337524414063</v>
      </c>
      <c r="U167" s="4">
        <v>32.536598205566406</v>
      </c>
      <c r="V167" s="4">
        <v>72.306549072265625</v>
      </c>
      <c r="W167" s="4">
        <v>94.92620849609375</v>
      </c>
      <c r="X167" s="4">
        <v>69.485870361328125</v>
      </c>
      <c r="Y167" s="4">
        <v>87.039741516113281</v>
      </c>
      <c r="Z167" s="4">
        <v>74.059036254882813</v>
      </c>
      <c r="AA167" s="4">
        <v>40.601428985595703</v>
      </c>
      <c r="AB167" s="4">
        <v>71.7393798828125</v>
      </c>
      <c r="AC167" s="4">
        <v>50.390361785888672</v>
      </c>
      <c r="AD167" s="4">
        <v>66.183692932128906</v>
      </c>
      <c r="AE167" s="4">
        <v>52.14617919921875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95.330337524414063</v>
      </c>
      <c r="AY167" s="4">
        <v>32.536598205566406</v>
      </c>
      <c r="AZ167" t="s">
        <v>708</v>
      </c>
      <c r="BA167" t="s">
        <v>713</v>
      </c>
      <c r="BB167" t="s">
        <v>631</v>
      </c>
      <c r="BC167" t="s">
        <v>56</v>
      </c>
    </row>
    <row r="168">
      <c r="A168" t="s">
        <v>518</v>
      </c>
      <c r="B168" t="s">
        <v>519</v>
      </c>
      <c r="C168" s="4">
        <v>1</v>
      </c>
      <c r="D168" t="s">
        <v>45</v>
      </c>
      <c r="E168" t="s">
        <v>53</v>
      </c>
      <c r="F168" s="4">
        <v>96.25469970703125</v>
      </c>
      <c r="G168" s="4">
        <v>88.713760375976563</v>
      </c>
      <c r="H168" s="4">
        <v>99.699661254882813</v>
      </c>
      <c r="I168" s="4">
        <v>82.745559692382813</v>
      </c>
      <c r="J168" s="4">
        <v>93.82720947265625</v>
      </c>
      <c r="K168" s="4">
        <v>98.4476318359375</v>
      </c>
      <c r="L168" s="4">
        <v>99.350288391113281</v>
      </c>
      <c r="M168" s="4">
        <v>99.400001525878906</v>
      </c>
      <c r="N168" s="4">
        <v>99.400001525878906</v>
      </c>
      <c r="O168" s="4">
        <v>100</v>
      </c>
      <c r="P168" s="4">
        <v>95.119552612304688</v>
      </c>
      <c r="Q168" s="4">
        <v>76.50335693359375</v>
      </c>
      <c r="R168" s="4">
        <v>95.9486083984375</v>
      </c>
      <c r="S168" s="4">
        <v>77.323638916015625</v>
      </c>
      <c r="T168" s="4">
        <v>79.590988159179688</v>
      </c>
      <c r="U168" s="4">
        <v>99.900001525878906</v>
      </c>
      <c r="V168" s="4">
        <v>97.174308776855469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100</v>
      </c>
      <c r="AY168" s="4">
        <v>76.50335693359375</v>
      </c>
      <c r="AZ168" t="s">
        <v>708</v>
      </c>
      <c r="BA168" t="s">
        <v>712</v>
      </c>
      <c r="BB168" t="s">
        <v>631</v>
      </c>
      <c r="BC168" t="s">
        <v>56</v>
      </c>
    </row>
    <row r="169">
      <c r="A169" t="s">
        <v>530</v>
      </c>
      <c r="B169" t="s">
        <v>531</v>
      </c>
      <c r="C169" s="4">
        <v>1</v>
      </c>
      <c r="D169" t="s">
        <v>45</v>
      </c>
      <c r="E169" t="s">
        <v>53</v>
      </c>
      <c r="F169" s="4">
        <v>96.826896667480469</v>
      </c>
      <c r="G169" s="4">
        <v>95.939048767089844</v>
      </c>
      <c r="H169" s="4">
        <v>97.108901977539063</v>
      </c>
      <c r="I169" s="4">
        <v>99.373931884765625</v>
      </c>
      <c r="J169" s="4">
        <v>99.553230285644531</v>
      </c>
      <c r="K169" s="4">
        <v>99.598640441894531</v>
      </c>
      <c r="L169" s="4">
        <v>99.580619812011719</v>
      </c>
      <c r="M169" s="4">
        <v>99.533439636230469</v>
      </c>
      <c r="N169" s="4">
        <v>99.460517883300781</v>
      </c>
      <c r="O169" s="4">
        <v>99.371437072753906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99.460517883300781</v>
      </c>
      <c r="AY169" s="4">
        <v>99.371437072753906</v>
      </c>
      <c r="AZ169" t="s">
        <v>708</v>
      </c>
      <c r="BA169" t="s">
        <v>712</v>
      </c>
      <c r="BB169" t="s">
        <v>631</v>
      </c>
      <c r="BC169" t="s">
        <v>56</v>
      </c>
    </row>
    <row r="170">
      <c r="A170" t="s">
        <v>160</v>
      </c>
      <c r="B170" t="s">
        <v>532</v>
      </c>
      <c r="C170" s="4">
        <v>1</v>
      </c>
      <c r="D170" t="s">
        <v>45</v>
      </c>
      <c r="E170" t="s">
        <v>53</v>
      </c>
      <c r="F170" s="4">
        <v>63.473472595214844</v>
      </c>
      <c r="G170" s="4">
        <v>54.704414367675781</v>
      </c>
      <c r="H170" s="4">
        <v>79.052101135253906</v>
      </c>
      <c r="I170" s="4">
        <v>34.854240417480469</v>
      </c>
      <c r="J170" s="4">
        <v>60.076858520507813</v>
      </c>
      <c r="K170" s="4">
        <v>79.867050170898438</v>
      </c>
      <c r="L170" s="4">
        <v>94.733680725097656</v>
      </c>
      <c r="M170" s="4">
        <v>96.098419189453125</v>
      </c>
      <c r="N170" s="4">
        <v>80.275962829589844</v>
      </c>
      <c r="O170" s="4">
        <v>99.577720642089844</v>
      </c>
      <c r="P170" s="4">
        <v>72.945518493652344</v>
      </c>
      <c r="Q170" s="4">
        <v>95.166206359863281</v>
      </c>
      <c r="R170" s="4">
        <v>71.89678955078125</v>
      </c>
      <c r="S170" s="4">
        <v>38.439769744873047</v>
      </c>
      <c r="T170" s="4">
        <v>73.699508666992188</v>
      </c>
      <c r="U170" s="4">
        <v>42.22991943359375</v>
      </c>
      <c r="V170" s="4">
        <v>70.73834228515625</v>
      </c>
      <c r="W170" s="4">
        <v>55.283390045166016</v>
      </c>
      <c r="X170" s="4">
        <v>90.058502197265625</v>
      </c>
      <c r="Y170" s="4">
        <v>46.799858093261719</v>
      </c>
      <c r="Z170" s="4">
        <v>65.895759582519531</v>
      </c>
      <c r="AA170" s="4">
        <v>65.669609069824219</v>
      </c>
      <c r="AB170" s="4">
        <v>50.864158630371094</v>
      </c>
      <c r="AC170" s="4">
        <v>77.1405029296875</v>
      </c>
      <c r="AD170" s="4">
        <v>59.387729644775391</v>
      </c>
      <c r="AE170" s="4">
        <v>99.068763732910156</v>
      </c>
      <c r="AF170" s="4">
        <v>83.676612854003906</v>
      </c>
      <c r="AG170" s="4">
        <v>69.742118835449219</v>
      </c>
      <c r="AH170" s="4">
        <v>76.556587219238281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99.577720642089844</v>
      </c>
      <c r="AY170" s="4">
        <v>38.439769744873047</v>
      </c>
      <c r="AZ170" t="s">
        <v>708</v>
      </c>
      <c r="BA170" t="s">
        <v>712</v>
      </c>
      <c r="BB170" t="s">
        <v>631</v>
      </c>
      <c r="BC170" t="s">
        <v>56</v>
      </c>
    </row>
    <row r="171">
      <c r="A171" t="s">
        <v>637</v>
      </c>
      <c r="B171" t="s">
        <v>649</v>
      </c>
      <c r="C171" s="4"/>
      <c r="D171" t="s">
        <v>45</v>
      </c>
      <c r="E171" t="s">
        <v>53</v>
      </c>
      <c r="F171" s="4">
        <v>100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708</v>
      </c>
      <c r="BA171" t="s">
        <v>712</v>
      </c>
      <c r="BB171" t="s">
        <v>631</v>
      </c>
      <c r="BC171" t="s">
        <v>56</v>
      </c>
    </row>
    <row r="172">
      <c r="A172" t="s">
        <v>639</v>
      </c>
      <c r="B172" t="s">
        <v>651</v>
      </c>
      <c r="C172" s="4"/>
      <c r="D172" t="s">
        <v>45</v>
      </c>
      <c r="E172" t="s">
        <v>53</v>
      </c>
      <c r="F172" s="4">
        <v>75.632308959960938</v>
      </c>
      <c r="G172" s="4">
        <v>47.056034088134766</v>
      </c>
      <c r="H172" s="4">
        <v>83.858367919921875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709</v>
      </c>
      <c r="BA172" t="s">
        <v>713</v>
      </c>
      <c r="BB172" t="s">
        <v>631</v>
      </c>
      <c r="BC172" t="s">
        <v>56</v>
      </c>
    </row>
    <row r="173">
      <c r="A173" t="s">
        <v>632</v>
      </c>
      <c r="B173" t="s">
        <v>647</v>
      </c>
      <c r="C173" s="4"/>
      <c r="D173" t="s">
        <v>45</v>
      </c>
      <c r="E173" t="s">
        <v>53</v>
      </c>
      <c r="F173" s="4">
        <v>95.244544982910156</v>
      </c>
      <c r="G173" s="4">
        <v>89.013954162597656</v>
      </c>
      <c r="H173" s="4">
        <v>97.389083862304688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707</v>
      </c>
      <c r="BA173" t="s">
        <v>712</v>
      </c>
      <c r="BB173" t="s">
        <v>631</v>
      </c>
      <c r="BC173" t="s">
        <v>56</v>
      </c>
    </row>
    <row r="174">
      <c r="A174" t="s">
        <v>638</v>
      </c>
      <c r="B174" t="s">
        <v>650</v>
      </c>
      <c r="C174" s="4"/>
      <c r="D174" t="s">
        <v>45</v>
      </c>
      <c r="E174" t="s">
        <v>53</v>
      </c>
      <c r="F174" s="4">
        <v>100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56</v>
      </c>
    </row>
    <row r="175">
      <c r="A175" t="s">
        <v>633</v>
      </c>
      <c r="B175" t="s">
        <v>644</v>
      </c>
      <c r="C175" s="4"/>
      <c r="D175" t="s">
        <v>45</v>
      </c>
      <c r="E175" t="s">
        <v>53</v>
      </c>
      <c r="F175" s="4">
        <v>92.600006103515625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56</v>
      </c>
    </row>
    <row r="176">
      <c r="A176" t="s">
        <v>642</v>
      </c>
      <c r="B176" t="s">
        <v>654</v>
      </c>
      <c r="C176" s="4"/>
      <c r="D176" t="s">
        <v>45</v>
      </c>
      <c r="E176" t="s">
        <v>53</v>
      </c>
      <c r="F176" s="4">
        <v>98.528945922851563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56</v>
      </c>
    </row>
    <row r="177">
      <c r="A177" t="s">
        <v>634</v>
      </c>
      <c r="B177" t="s">
        <v>645</v>
      </c>
      <c r="C177" s="4"/>
      <c r="D177" t="s">
        <v>45</v>
      </c>
      <c r="E177" t="s">
        <v>53</v>
      </c>
      <c r="F177" s="4">
        <v>86.778518676757813</v>
      </c>
      <c r="G177" s="4">
        <v>70.7286376953125</v>
      </c>
      <c r="H177" s="4">
        <v>96.654006958007813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56</v>
      </c>
    </row>
    <row r="178">
      <c r="A178" t="s">
        <v>635</v>
      </c>
      <c r="B178" t="s">
        <v>646</v>
      </c>
      <c r="C178" s="4"/>
      <c r="D178" t="s">
        <v>45</v>
      </c>
      <c r="E178" t="s">
        <v>53</v>
      </c>
      <c r="F178" s="4">
        <v>91.938079833984375</v>
      </c>
      <c r="G178" s="4">
        <v>77.900001525878906</v>
      </c>
      <c r="H178" s="4">
        <v>94.699996948242188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56</v>
      </c>
    </row>
    <row r="179">
      <c r="A179" t="s">
        <v>636</v>
      </c>
      <c r="B179" t="s">
        <v>648</v>
      </c>
      <c r="C179" s="4"/>
      <c r="D179" t="s">
        <v>45</v>
      </c>
      <c r="E179" t="s">
        <v>53</v>
      </c>
      <c r="F179" s="4">
        <v>99.568099975585938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56</v>
      </c>
    </row>
    <row r="180">
      <c r="A180" t="s">
        <v>643</v>
      </c>
      <c r="B180" t="s">
        <v>655</v>
      </c>
      <c r="C180" s="4"/>
      <c r="D180" t="s">
        <v>45</v>
      </c>
      <c r="E180" t="s">
        <v>53</v>
      </c>
      <c r="F180" s="4">
        <v>100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56</v>
      </c>
    </row>
    <row r="181">
      <c r="A181" t="s">
        <v>640</v>
      </c>
      <c r="B181" t="s">
        <v>652</v>
      </c>
      <c r="C181" s="4"/>
      <c r="D181" t="s">
        <v>45</v>
      </c>
      <c r="E181" t="s">
        <v>53</v>
      </c>
      <c r="F181" s="4">
        <v>97.216506958007813</v>
      </c>
      <c r="G181" s="4">
        <v>95.167121887207031</v>
      </c>
      <c r="H181" s="4">
        <v>98.99774169921875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56</v>
      </c>
    </row>
    <row r="182">
      <c r="A182" t="s">
        <v>641</v>
      </c>
      <c r="B182" t="s">
        <v>653</v>
      </c>
      <c r="C182" s="4"/>
      <c r="D182" t="s">
        <v>45</v>
      </c>
      <c r="E182" t="s">
        <v>53</v>
      </c>
      <c r="F182" s="4">
        <v>98.045509338378906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708</v>
      </c>
      <c r="BA182" t="s">
        <v>712</v>
      </c>
      <c r="BB182" t="s">
        <v>631</v>
      </c>
      <c r="BC182" t="s">
        <v>56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723</v>
      </c>
      <c r="D43" s="196" t="s">
        <v>724</v>
      </c>
      <c r="E43" s="194" t="s">
        <v>725</v>
      </c>
      <c r="F43" s="194" t="s">
        <v>726</v>
      </c>
      <c r="G43" s="194" t="s">
        <v>727</v>
      </c>
      <c r="H43" s="194" t="s">
        <v>728</v>
      </c>
      <c r="I43" s="194" t="s">
        <v>729</v>
      </c>
      <c r="J43" s="194"/>
      <c r="K43" s="194"/>
      <c r="L43" s="194"/>
      <c r="O43" s="193" t="s">
        <v>142</v>
      </c>
      <c r="P43" s="193" t="s">
        <v>143</v>
      </c>
      <c r="Q43" s="194" t="s">
        <v>723</v>
      </c>
      <c r="R43" s="196" t="s">
        <v>724</v>
      </c>
      <c r="S43" s="194" t="s">
        <v>730</v>
      </c>
      <c r="T43" s="194" t="s">
        <v>731</v>
      </c>
      <c r="U43" s="194" t="s">
        <v>732</v>
      </c>
      <c r="V43" s="194" t="s">
        <v>733</v>
      </c>
      <c r="W43" s="194" t="s">
        <v>734</v>
      </c>
      <c r="X43" s="194"/>
      <c r="Y43" s="194"/>
      <c r="Z43" s="194"/>
      <c r="AC43" s="193" t="s">
        <v>142</v>
      </c>
      <c r="AD43" s="193" t="s">
        <v>143</v>
      </c>
      <c r="AE43" s="194" t="s">
        <v>723</v>
      </c>
      <c r="AF43" s="196" t="s">
        <v>724</v>
      </c>
      <c r="AG43" s="194" t="s">
        <v>735</v>
      </c>
      <c r="AH43" s="194" t="s">
        <v>736</v>
      </c>
      <c r="AI43" s="194" t="s">
        <v>737</v>
      </c>
      <c r="AJ43" s="194" t="s">
        <v>738</v>
      </c>
      <c r="AK43" s="194" t="s">
        <v>739</v>
      </c>
      <c r="AL43" s="194"/>
      <c r="AM43" s="194"/>
      <c r="AN43" s="194"/>
    </row>
    <row r="44" x14ac:dyDescent="0.3">
      <c r="A44" s="115" t="s">
        <v>17</v>
      </c>
      <c r="B44" s="192" t="s">
        <v>418</v>
      </c>
      <c r="C44" s="4">
        <v>1</v>
      </c>
      <c r="D44" s="4">
        <v>0</v>
      </c>
      <c r="E44" s="4">
        <v>45.003530000000005</v>
      </c>
      <c r="F44" s="4">
        <v>55.904310000000002</v>
      </c>
      <c r="G44" s="4">
        <v>63.811070000000008</v>
      </c>
      <c r="H44" s="4">
        <v>66.548460000000006</v>
      </c>
      <c r="I44" s="4">
        <v>91.804060000000007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157</v>
      </c>
      <c r="P44" s="192" t="s">
        <v>508</v>
      </c>
      <c r="Q44" s="4">
        <v>1</v>
      </c>
      <c r="R44" s="4">
        <v>0</v>
      </c>
      <c r="S44" s="4">
        <v>81.818720000000013</v>
      </c>
      <c r="T44" s="4">
        <v>89.518310000000014</v>
      </c>
      <c r="U44" s="4">
        <v>91.450240000000008</v>
      </c>
      <c r="V44" s="4">
        <v>90.455970000000008</v>
      </c>
      <c r="W44" s="4">
        <v>92.900190000000009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157</v>
      </c>
      <c r="AD44" s="192" t="s">
        <v>508</v>
      </c>
      <c r="AE44" s="4">
        <v>1</v>
      </c>
      <c r="AF44" s="4">
        <v>0</v>
      </c>
      <c r="AG44" s="4">
        <v>18.405710000000003</v>
      </c>
      <c r="AH44" s="4">
        <v>35.91968</v>
      </c>
      <c r="AI44" s="4">
        <v>40.894720000000007</v>
      </c>
      <c r="AJ44" s="4">
        <v>55.990630000000003</v>
      </c>
      <c r="AK44" s="4">
        <v>73.620570000000001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157</v>
      </c>
      <c r="B45" s="192" t="s">
        <v>508</v>
      </c>
      <c r="C45" s="4">
        <v>2</v>
      </c>
      <c r="D45" s="4">
        <v>0</v>
      </c>
      <c r="E45" s="4">
        <v>32.333370000000002</v>
      </c>
      <c r="F45" s="4">
        <v>47.156830000000006</v>
      </c>
      <c r="G45" s="4">
        <v>78.028090000000006</v>
      </c>
      <c r="H45" s="4">
        <v>88.040990000000008</v>
      </c>
      <c r="I45" s="4">
        <v>92.597540000000009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17</v>
      </c>
      <c r="P45" s="192" t="s">
        <v>418</v>
      </c>
      <c r="Q45" s="4">
        <v>2</v>
      </c>
      <c r="R45" s="4">
        <v>0</v>
      </c>
      <c r="S45" s="4">
        <v>78.115160000000003</v>
      </c>
      <c r="T45" s="4">
        <v>89.686020000000013</v>
      </c>
      <c r="U45" s="4">
        <v>92.889440000000008</v>
      </c>
      <c r="V45" s="4">
        <v>94.737300000000005</v>
      </c>
      <c r="W45" s="4">
        <v>96.163010000000014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17</v>
      </c>
      <c r="AD45" s="192" t="s">
        <v>418</v>
      </c>
      <c r="AE45" s="4">
        <v>2</v>
      </c>
      <c r="AF45" s="4">
        <v>0</v>
      </c>
      <c r="AG45" s="4">
        <v>43.737520000000004</v>
      </c>
      <c r="AH45" s="4">
        <v>52.023100000000007</v>
      </c>
      <c r="AI45" s="4">
        <v>58.073600000000006</v>
      </c>
      <c r="AJ45" s="4">
        <v>61.260450000000006</v>
      </c>
      <c r="AK45" s="4">
        <v>71.240870000000001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20</v>
      </c>
      <c r="B46" s="192" t="s">
        <v>509</v>
      </c>
      <c r="C46" s="4">
        <v>3</v>
      </c>
      <c r="D46" s="4">
        <v>0</v>
      </c>
      <c r="E46" s="4">
        <v>34.93121</v>
      </c>
      <c r="F46" s="4">
        <v>55.562640000000002</v>
      </c>
      <c r="G46" s="4">
        <v>79.591860000000011</v>
      </c>
      <c r="H46" s="4">
        <v>91.553590000000014</v>
      </c>
      <c r="I46" s="4">
        <v>96.382190000000008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20</v>
      </c>
      <c r="P46" s="192" t="s">
        <v>509</v>
      </c>
      <c r="Q46" s="4">
        <v>3</v>
      </c>
      <c r="R46" s="4">
        <v>0</v>
      </c>
      <c r="S46" s="4">
        <v>80.798680000000004</v>
      </c>
      <c r="T46" s="4">
        <v>87.200250000000011</v>
      </c>
      <c r="U46" s="4">
        <v>92.966040000000007</v>
      </c>
      <c r="V46" s="4">
        <v>94.393140000000002</v>
      </c>
      <c r="W46" s="4">
        <v>98.318290000000005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20</v>
      </c>
      <c r="AD46" s="192" t="s">
        <v>509</v>
      </c>
      <c r="AE46" s="4">
        <v>3</v>
      </c>
      <c r="AF46" s="4">
        <v>0</v>
      </c>
      <c r="AG46" s="4">
        <v>32.655590000000004</v>
      </c>
      <c r="AH46" s="4">
        <v>41.123690000000003</v>
      </c>
      <c r="AI46" s="4">
        <v>63.370210000000007</v>
      </c>
      <c r="AJ46" s="4">
        <v>84.847820000000013</v>
      </c>
      <c r="AK46" s="4">
        <v>94.894170000000003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160</v>
      </c>
      <c r="B47" s="192" t="s">
        <v>532</v>
      </c>
      <c r="C47" s="4">
        <v>4</v>
      </c>
      <c r="D47" s="4">
        <v>0</v>
      </c>
      <c r="E47" s="4">
        <v>34.854240000000004</v>
      </c>
      <c r="F47" s="4">
        <v>60.076860000000003</v>
      </c>
      <c r="G47" s="4">
        <v>79.867050000000006</v>
      </c>
      <c r="H47" s="4">
        <v>94.733680000000007</v>
      </c>
      <c r="I47" s="4">
        <v>96.098420000000004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9</v>
      </c>
      <c r="P47" s="192" t="s">
        <v>494</v>
      </c>
      <c r="Q47" s="4">
        <v>4</v>
      </c>
      <c r="R47" s="4">
        <v>0</v>
      </c>
      <c r="S47" s="4">
        <v>94.625640000000004</v>
      </c>
      <c r="T47" s="4">
        <v>97.855250000000012</v>
      </c>
      <c r="U47" s="4">
        <v>97.371460000000013</v>
      </c>
      <c r="V47" s="4">
        <v>96.983740000000012</v>
      </c>
      <c r="W47" s="4">
        <v>96.072340000000011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160</v>
      </c>
      <c r="AD47" s="192" t="s">
        <v>532</v>
      </c>
      <c r="AE47" s="4">
        <v>4</v>
      </c>
      <c r="AF47" s="4">
        <v>0</v>
      </c>
      <c r="AG47" s="4">
        <v>29.066220000000001</v>
      </c>
      <c r="AH47" s="4">
        <v>49.968530000000001</v>
      </c>
      <c r="AI47" s="4">
        <v>65.546930000000003</v>
      </c>
      <c r="AJ47" s="4">
        <v>77.573270000000008</v>
      </c>
      <c r="AK47" s="4">
        <v>89.776810000000012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9</v>
      </c>
      <c r="B48" s="192" t="s">
        <v>494</v>
      </c>
      <c r="C48" s="4">
        <v>5</v>
      </c>
      <c r="D48" s="4">
        <v>0</v>
      </c>
      <c r="E48" s="4">
        <v>80.255250000000004</v>
      </c>
      <c r="F48" s="4">
        <v>89.565390000000008</v>
      </c>
      <c r="G48" s="4">
        <v>94.837270000000004</v>
      </c>
      <c r="H48" s="4">
        <v>96.530160000000009</v>
      </c>
      <c r="I48" s="4">
        <v>96.990370000000013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160</v>
      </c>
      <c r="P48" s="192" t="s">
        <v>532</v>
      </c>
      <c r="Q48" s="4">
        <v>5</v>
      </c>
      <c r="R48" s="4">
        <v>0</v>
      </c>
      <c r="S48" s="4">
        <v>94.860080000000011</v>
      </c>
      <c r="T48" s="4">
        <v>98.350650000000002</v>
      </c>
      <c r="U48" s="4">
        <v>97.53155000000001</v>
      </c>
      <c r="V48" s="4">
        <v>98.072330000000008</v>
      </c>
      <c r="W48" s="4">
        <v>98.111340000000013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518</v>
      </c>
      <c r="AD48" s="192" t="s">
        <v>519</v>
      </c>
      <c r="AE48" s="4">
        <v>5</v>
      </c>
      <c r="AF48" s="4">
        <v>0</v>
      </c>
      <c r="AG48" s="4">
        <v>70.421790000000001</v>
      </c>
      <c r="AH48" s="4">
        <v>82.242070000000012</v>
      </c>
      <c r="AI48" s="4">
        <v>85.964970000000008</v>
      </c>
      <c r="AJ48" s="4">
        <v>91.45853000000001</v>
      </c>
      <c r="AK48" s="4">
        <v>96.791550000000001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465</v>
      </c>
      <c r="B49" s="192" t="s">
        <v>466</v>
      </c>
      <c r="C49" s="4">
        <v>6</v>
      </c>
      <c r="D49" s="4">
        <v>0</v>
      </c>
      <c r="E49" s="4">
        <v>88.50545000000001</v>
      </c>
      <c r="F49" s="4">
        <v>96.187440000000009</v>
      </c>
      <c r="G49" s="4">
        <v>97.560390000000012</v>
      </c>
      <c r="H49" s="4">
        <v>97.540600000000012</v>
      </c>
      <c r="I49" s="4">
        <v>98.662600000000012</v>
      </c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465</v>
      </c>
      <c r="P49" s="192" t="s">
        <v>466</v>
      </c>
      <c r="Q49" s="4">
        <v>6</v>
      </c>
      <c r="R49" s="4">
        <v>0</v>
      </c>
      <c r="S49" s="4">
        <v>98.710120000000003</v>
      </c>
      <c r="T49" s="4">
        <v>98.448060000000012</v>
      </c>
      <c r="U49" s="4">
        <v>98.713020000000014</v>
      </c>
      <c r="V49" s="4">
        <v>98.856390000000005</v>
      </c>
      <c r="W49" s="4">
        <v>98.740190000000013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465</v>
      </c>
      <c r="AD49" s="192" t="s">
        <v>466</v>
      </c>
      <c r="AE49" s="4">
        <v>6</v>
      </c>
      <c r="AF49" s="4">
        <v>0</v>
      </c>
      <c r="AG49" s="4">
        <v>82.06204000000001</v>
      </c>
      <c r="AH49" s="4">
        <v>89.00124000000001</v>
      </c>
      <c r="AI49" s="4">
        <v>91.13694000000001</v>
      </c>
      <c r="AJ49" s="4">
        <v>93.454540000000009</v>
      </c>
      <c r="AK49" s="4">
        <v>95.366200000000006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518</v>
      </c>
      <c r="B50" s="192" t="s">
        <v>519</v>
      </c>
      <c r="C50" s="4">
        <v>7</v>
      </c>
      <c r="D50" s="4">
        <v>0</v>
      </c>
      <c r="E50" s="4">
        <v>82.745560000000012</v>
      </c>
      <c r="F50" s="4">
        <v>93.827210000000008</v>
      </c>
      <c r="G50" s="4">
        <v>98.447630000000004</v>
      </c>
      <c r="H50" s="4">
        <v>99.350290000000001</v>
      </c>
      <c r="I50" s="4">
        <v>99.400000000000006</v>
      </c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469</v>
      </c>
      <c r="P50" s="192" t="s">
        <v>470</v>
      </c>
      <c r="Q50" s="4">
        <v>7</v>
      </c>
      <c r="R50" s="4">
        <v>0</v>
      </c>
      <c r="S50" s="4">
        <v>99.734320000000011</v>
      </c>
      <c r="T50" s="4">
        <v>99.74739000000001</v>
      </c>
      <c r="U50" s="4">
        <v>99.62136000000001</v>
      </c>
      <c r="V50" s="4">
        <v>99.882790000000014</v>
      </c>
      <c r="W50" s="4">
        <v>99.977230000000006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9</v>
      </c>
      <c r="AD50" s="192" t="s">
        <v>494</v>
      </c>
      <c r="AE50" s="4">
        <v>7</v>
      </c>
      <c r="AF50" s="4">
        <v>0</v>
      </c>
      <c r="AG50" s="4">
        <v>77.482810000000001</v>
      </c>
      <c r="AH50" s="4">
        <v>85.13964</v>
      </c>
      <c r="AI50" s="4">
        <v>91.683820000000011</v>
      </c>
      <c r="AJ50" s="4">
        <v>93.670670000000001</v>
      </c>
      <c r="AK50" s="4">
        <v>96.349630000000005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469</v>
      </c>
      <c r="B51" s="192" t="s">
        <v>470</v>
      </c>
      <c r="C51" s="4">
        <v>8</v>
      </c>
      <c r="D51" s="4">
        <v>0</v>
      </c>
      <c r="E51" s="4">
        <v>99.567830000000015</v>
      </c>
      <c r="F51" s="4">
        <v>99.36536000000001</v>
      </c>
      <c r="G51" s="4">
        <v>99.087810000000005</v>
      </c>
      <c r="H51" s="4">
        <v>99.53643000000001</v>
      </c>
      <c r="I51" s="4">
        <v>100.00000000000001</v>
      </c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530</v>
      </c>
      <c r="P51" s="192" t="s">
        <v>531</v>
      </c>
      <c r="Q51" s="4">
        <v>8</v>
      </c>
      <c r="R51" s="4">
        <v>0</v>
      </c>
      <c r="S51" s="4">
        <v>99.496600000000015</v>
      </c>
      <c r="T51" s="4">
        <v>99.709310000000002</v>
      </c>
      <c r="U51" s="4">
        <v>99.623540000000006</v>
      </c>
      <c r="V51" s="4">
        <v>100.00000000000001</v>
      </c>
      <c r="W51" s="4">
        <v>99.861590000000007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469</v>
      </c>
      <c r="AD51" s="192" t="s">
        <v>470</v>
      </c>
      <c r="AE51" s="4">
        <v>8</v>
      </c>
      <c r="AF51" s="4">
        <v>0</v>
      </c>
      <c r="AG51" s="4">
        <v>98.484490000000008</v>
      </c>
      <c r="AH51" s="4">
        <v>98.416710000000009</v>
      </c>
      <c r="AI51" s="4">
        <v>98.021530000000013</v>
      </c>
      <c r="AJ51" s="4">
        <v>97.562250000000006</v>
      </c>
      <c r="AK51" s="4">
        <v>98.057820000000007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530</v>
      </c>
      <c r="B52" s="192" t="s">
        <v>531</v>
      </c>
      <c r="C52" s="4">
        <v>9</v>
      </c>
      <c r="D52" s="4">
        <v>0</v>
      </c>
      <c r="E52" s="4">
        <v>99.373930000000001</v>
      </c>
      <c r="F52" s="4">
        <v>99.553230000000013</v>
      </c>
      <c r="G52" s="4">
        <v>99.598640000000003</v>
      </c>
      <c r="H52" s="4">
        <v>99.58062000000001</v>
      </c>
      <c r="I52" s="4">
        <v>99.533440000000013</v>
      </c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447</v>
      </c>
      <c r="P52" s="192" t="s">
        <v>448</v>
      </c>
      <c r="Q52" s="4">
        <v>9</v>
      </c>
      <c r="R52" s="4">
        <v>0</v>
      </c>
      <c r="S52" s="4">
        <v>99.303540000000012</v>
      </c>
      <c r="T52" s="4">
        <v>99.936760000000007</v>
      </c>
      <c r="U52" s="4">
        <v>99.798410000000004</v>
      </c>
      <c r="V52" s="4">
        <v>99.939320000000009</v>
      </c>
      <c r="W52" s="4">
        <v>99.934280000000001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530</v>
      </c>
      <c r="AD52" s="192" t="s">
        <v>531</v>
      </c>
      <c r="AE52" s="4">
        <v>9</v>
      </c>
      <c r="AF52" s="4">
        <v>0</v>
      </c>
      <c r="AG52" s="4">
        <v>97.643270000000001</v>
      </c>
      <c r="AH52" s="4">
        <v>98.868310000000008</v>
      </c>
      <c r="AI52" s="4">
        <v>98.652900000000002</v>
      </c>
      <c r="AJ52" s="4">
        <v>97.980770000000007</v>
      </c>
      <c r="AK52" s="4">
        <v>98.214150000000004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447</v>
      </c>
      <c r="B53" s="192" t="s">
        <v>448</v>
      </c>
      <c r="C53" s="4">
        <v>10</v>
      </c>
      <c r="D53" s="4">
        <v>0</v>
      </c>
      <c r="E53" s="4">
        <v>98.667440000000013</v>
      </c>
      <c r="F53" s="4">
        <v>99.419930000000008</v>
      </c>
      <c r="G53" s="4">
        <v>99.611570000000015</v>
      </c>
      <c r="H53" s="4">
        <v>99.852180000000004</v>
      </c>
      <c r="I53" s="4">
        <v>99.94277000000001</v>
      </c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518</v>
      </c>
      <c r="P53" s="192" t="s">
        <v>519</v>
      </c>
      <c r="Q53" s="4">
        <v>10</v>
      </c>
      <c r="R53" s="4">
        <v>0</v>
      </c>
      <c r="S53" s="4">
        <v>99.484660000000005</v>
      </c>
      <c r="T53" s="4">
        <v>99.600000000000009</v>
      </c>
      <c r="U53" s="4">
        <v>99.987010000000012</v>
      </c>
      <c r="V53" s="4">
        <v>99.500000000000014</v>
      </c>
      <c r="W53" s="4">
        <v>99.400000000000006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447</v>
      </c>
      <c r="AD53" s="192" t="s">
        <v>448</v>
      </c>
      <c r="AE53" s="4">
        <v>10</v>
      </c>
      <c r="AF53" s="4">
        <v>0</v>
      </c>
      <c r="AG53" s="4">
        <v>98.477370000000008</v>
      </c>
      <c r="AH53" s="4">
        <v>98.906200000000013</v>
      </c>
      <c r="AI53" s="4">
        <v>99.535390000000007</v>
      </c>
      <c r="AJ53" s="4">
        <v>99.54507000000001</v>
      </c>
      <c r="AK53" s="4">
        <v>99.70356000000001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656</v>
      </c>
      <c r="B54" s="192" t="s">
        <v>656</v>
      </c>
      <c r="C54" s="4"/>
      <c r="D54" s="4"/>
      <c r="E54" s="4"/>
      <c r="F54" s="4"/>
      <c r="G54" s="4"/>
      <c r="H54" s="4"/>
      <c r="I54" s="4"/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656</v>
      </c>
      <c r="P54" s="192" t="s">
        <v>656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656</v>
      </c>
      <c r="AD54" s="192" t="s">
        <v>656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656</v>
      </c>
      <c r="B55" s="192" t="s">
        <v>656</v>
      </c>
      <c r="C55" s="4"/>
      <c r="D55" s="4"/>
      <c r="E55" s="4"/>
      <c r="F55" s="4"/>
      <c r="G55" s="4"/>
      <c r="H55" s="4"/>
      <c r="I55" s="4"/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656</v>
      </c>
      <c r="P55" s="192" t="s">
        <v>656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656</v>
      </c>
      <c r="AD55" s="192" t="s">
        <v>656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656</v>
      </c>
      <c r="B56" s="192" t="s">
        <v>656</v>
      </c>
      <c r="C56" s="4"/>
      <c r="D56" s="4"/>
      <c r="E56" s="4"/>
      <c r="F56" s="4"/>
      <c r="G56" s="4"/>
      <c r="H56" s="4"/>
      <c r="I56" s="4"/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656</v>
      </c>
      <c r="P56" s="192" t="s">
        <v>656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656</v>
      </c>
      <c r="AD56" s="192" t="s">
        <v>656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656</v>
      </c>
      <c r="B57" s="192" t="s">
        <v>656</v>
      </c>
      <c r="C57" s="4"/>
      <c r="D57" s="4"/>
      <c r="E57" s="4"/>
      <c r="F57" s="4"/>
      <c r="G57" s="4"/>
      <c r="H57" s="4"/>
      <c r="I57" s="4"/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656</v>
      </c>
      <c r="P57" s="192" t="s">
        <v>656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656</v>
      </c>
      <c r="AD57" s="192" t="s">
        <v>656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656</v>
      </c>
      <c r="B58" s="192" t="s">
        <v>656</v>
      </c>
      <c r="C58" s="4"/>
      <c r="D58" s="4"/>
      <c r="E58" s="4"/>
      <c r="F58" s="4"/>
      <c r="G58" s="4"/>
      <c r="H58" s="4"/>
      <c r="I58" s="4"/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656</v>
      </c>
      <c r="P58" s="192" t="s">
        <v>656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656</v>
      </c>
      <c r="AD58" s="192" t="s">
        <v>656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656</v>
      </c>
      <c r="B59" s="192" t="s">
        <v>656</v>
      </c>
      <c r="C59" s="4"/>
      <c r="D59" s="4"/>
      <c r="E59" s="4"/>
      <c r="F59" s="4"/>
      <c r="G59" s="4"/>
      <c r="H59" s="4"/>
      <c r="I59" s="4"/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656</v>
      </c>
      <c r="P59" s="192" t="s">
        <v>656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656</v>
      </c>
      <c r="AD59" s="192" t="s">
        <v>656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656</v>
      </c>
      <c r="B60" s="192" t="s">
        <v>656</v>
      </c>
      <c r="C60" s="4"/>
      <c r="D60" s="4"/>
      <c r="E60" s="4"/>
      <c r="F60" s="4"/>
      <c r="G60" s="4"/>
      <c r="H60" s="4"/>
      <c r="I60" s="4"/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656</v>
      </c>
      <c r="P60" s="192" t="s">
        <v>656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656</v>
      </c>
      <c r="AD60" s="192" t="s">
        <v>656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656</v>
      </c>
      <c r="B61" s="192" t="s">
        <v>656</v>
      </c>
      <c r="C61" s="4"/>
      <c r="D61" s="4"/>
      <c r="E61" s="4"/>
      <c r="F61" s="4"/>
      <c r="G61" s="4"/>
      <c r="H61" s="4"/>
      <c r="I61" s="4"/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656</v>
      </c>
      <c r="P61" s="192" t="s">
        <v>656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656</v>
      </c>
      <c r="AD61" s="192" t="s">
        <v>656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656</v>
      </c>
      <c r="B62" s="192" t="s">
        <v>656</v>
      </c>
      <c r="C62" s="4"/>
      <c r="D62" s="4"/>
      <c r="E62" s="4"/>
      <c r="F62" s="4"/>
      <c r="G62" s="4"/>
      <c r="H62" s="4"/>
      <c r="I62" s="4"/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656</v>
      </c>
      <c r="P62" s="192" t="s">
        <v>656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656</v>
      </c>
      <c r="AD62" s="192" t="s">
        <v>656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656</v>
      </c>
      <c r="B63" s="192" t="s">
        <v>656</v>
      </c>
      <c r="C63" s="4"/>
      <c r="D63" s="4"/>
      <c r="E63" s="4"/>
      <c r="F63" s="4"/>
      <c r="G63" s="4"/>
      <c r="H63" s="4"/>
      <c r="I63" s="4"/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656</v>
      </c>
      <c r="P63" s="192" t="s">
        <v>656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656</v>
      </c>
      <c r="AD63" s="192" t="s">
        <v>656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656</v>
      </c>
      <c r="B64" s="192" t="s">
        <v>656</v>
      </c>
      <c r="C64" s="4"/>
      <c r="D64" s="4"/>
      <c r="E64" s="4"/>
      <c r="F64" s="4"/>
      <c r="G64" s="4"/>
      <c r="H64" s="4"/>
      <c r="I64" s="4"/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656</v>
      </c>
      <c r="P64" s="192" t="s">
        <v>656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656</v>
      </c>
      <c r="AD64" s="192" t="s">
        <v>656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656</v>
      </c>
      <c r="B65" s="192" t="s">
        <v>656</v>
      </c>
      <c r="C65" s="4"/>
      <c r="D65" s="4"/>
      <c r="E65" s="4"/>
      <c r="F65" s="4"/>
      <c r="G65" s="4"/>
      <c r="H65" s="4"/>
      <c r="I65" s="4"/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656</v>
      </c>
      <c r="P65" s="192" t="s">
        <v>656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656</v>
      </c>
      <c r="AD65" s="192" t="s">
        <v>656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656</v>
      </c>
      <c r="B66" s="192" t="s">
        <v>656</v>
      </c>
      <c r="C66" s="4"/>
      <c r="D66" s="4"/>
      <c r="E66" s="4"/>
      <c r="F66" s="4"/>
      <c r="G66" s="4"/>
      <c r="H66" s="4"/>
      <c r="I66" s="4"/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656</v>
      </c>
      <c r="P66" s="192" t="s">
        <v>656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656</v>
      </c>
      <c r="AD66" s="192" t="s">
        <v>656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656</v>
      </c>
      <c r="B67" s="192" t="s">
        <v>656</v>
      </c>
      <c r="C67" s="4"/>
      <c r="D67" s="4"/>
      <c r="E67" s="4"/>
      <c r="F67" s="4"/>
      <c r="G67" s="4"/>
      <c r="H67" s="4"/>
      <c r="I67" s="4"/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656</v>
      </c>
      <c r="P67" s="192" t="s">
        <v>656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656</v>
      </c>
      <c r="AD67" s="192" t="s">
        <v>656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656</v>
      </c>
      <c r="B68" s="192" t="s">
        <v>656</v>
      </c>
      <c r="C68" s="4"/>
      <c r="D68" s="4"/>
      <c r="E68" s="4"/>
      <c r="F68" s="4"/>
      <c r="G68" s="4"/>
      <c r="H68" s="4"/>
      <c r="I68" s="4"/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656</v>
      </c>
      <c r="P68" s="192" t="s">
        <v>656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656</v>
      </c>
      <c r="AD68" s="192" t="s">
        <v>656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656</v>
      </c>
      <c r="B69" s="192" t="s">
        <v>656</v>
      </c>
      <c r="C69" s="4"/>
      <c r="D69" s="4"/>
      <c r="E69" s="4"/>
      <c r="F69" s="4"/>
      <c r="G69" s="4"/>
      <c r="H69" s="4"/>
      <c r="I69" s="4"/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656</v>
      </c>
      <c r="P69" s="192" t="s">
        <v>656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656</v>
      </c>
      <c r="AD69" s="192" t="s">
        <v>656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656</v>
      </c>
      <c r="B70" s="192" t="s">
        <v>656</v>
      </c>
      <c r="C70" s="4"/>
      <c r="D70" s="4"/>
      <c r="E70" s="4"/>
      <c r="F70" s="4"/>
      <c r="G70" s="4"/>
      <c r="H70" s="4"/>
      <c r="I70" s="4"/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656</v>
      </c>
      <c r="P70" s="192" t="s">
        <v>656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656</v>
      </c>
      <c r="AD70" s="192" t="s">
        <v>656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656</v>
      </c>
      <c r="B71" s="192" t="s">
        <v>656</v>
      </c>
      <c r="C71" s="4"/>
      <c r="D71" s="4"/>
      <c r="E71" s="4"/>
      <c r="F71" s="4"/>
      <c r="G71" s="4"/>
      <c r="H71" s="4"/>
      <c r="I71" s="4"/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656</v>
      </c>
      <c r="P71" s="192" t="s">
        <v>656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656</v>
      </c>
      <c r="AD71" s="192" t="s">
        <v>656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656</v>
      </c>
      <c r="B72" s="192" t="s">
        <v>656</v>
      </c>
      <c r="C72" s="4"/>
      <c r="D72" s="4"/>
      <c r="E72" s="4"/>
      <c r="F72" s="4"/>
      <c r="G72" s="4"/>
      <c r="H72" s="4"/>
      <c r="I72" s="4"/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656</v>
      </c>
      <c r="P72" s="192" t="s">
        <v>656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656</v>
      </c>
      <c r="AD72" s="192" t="s">
        <v>656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656</v>
      </c>
      <c r="B73" s="192" t="s">
        <v>656</v>
      </c>
      <c r="C73" s="4"/>
      <c r="D73" s="4"/>
      <c r="E73" s="4"/>
      <c r="F73" s="4"/>
      <c r="G73" s="4"/>
      <c r="H73" s="4"/>
      <c r="I73" s="4"/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656</v>
      </c>
      <c r="P73" s="192" t="s">
        <v>656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656</v>
      </c>
      <c r="AD73" s="192" t="s">
        <v>656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656</v>
      </c>
      <c r="B74" s="192" t="s">
        <v>656</v>
      </c>
      <c r="C74" s="4"/>
      <c r="D74" s="4"/>
      <c r="E74" s="4"/>
      <c r="F74" s="4"/>
      <c r="G74" s="4"/>
      <c r="H74" s="4"/>
      <c r="I74" s="4"/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656</v>
      </c>
      <c r="P74" s="192" t="s">
        <v>656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656</v>
      </c>
      <c r="AD74" s="192" t="s">
        <v>656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656</v>
      </c>
      <c r="B75" s="192" t="s">
        <v>656</v>
      </c>
      <c r="C75" s="4"/>
      <c r="D75" s="4"/>
      <c r="E75" s="4"/>
      <c r="F75" s="4"/>
      <c r="G75" s="4"/>
      <c r="H75" s="4"/>
      <c r="I75" s="4"/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656</v>
      </c>
      <c r="P75" s="192" t="s">
        <v>656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656</v>
      </c>
      <c r="AD75" s="192" t="s">
        <v>656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656</v>
      </c>
      <c r="B76" s="192" t="s">
        <v>656</v>
      </c>
      <c r="C76" s="4"/>
      <c r="D76" s="4"/>
      <c r="E76" s="4"/>
      <c r="F76" s="4"/>
      <c r="G76" s="4"/>
      <c r="H76" s="4"/>
      <c r="I76" s="4"/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656</v>
      </c>
      <c r="P76" s="192" t="s">
        <v>656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656</v>
      </c>
      <c r="AD76" s="192" t="s">
        <v>656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656</v>
      </c>
      <c r="B77" s="192" t="s">
        <v>656</v>
      </c>
      <c r="C77" s="4"/>
      <c r="D77" s="4"/>
      <c r="E77" s="4"/>
      <c r="F77" s="4"/>
      <c r="G77" s="4"/>
      <c r="H77" s="4"/>
      <c r="I77" s="4"/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656</v>
      </c>
      <c r="P77" s="192" t="s">
        <v>656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656</v>
      </c>
      <c r="AD77" s="192" t="s">
        <v>656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656</v>
      </c>
      <c r="B78" s="192" t="s">
        <v>656</v>
      </c>
      <c r="C78" s="4"/>
      <c r="D78" s="4"/>
      <c r="E78" s="4"/>
      <c r="F78" s="4"/>
      <c r="G78" s="4"/>
      <c r="H78" s="4"/>
      <c r="I78" s="4"/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656</v>
      </c>
      <c r="P78" s="192" t="s">
        <v>656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656</v>
      </c>
      <c r="AD78" s="192" t="s">
        <v>656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656</v>
      </c>
      <c r="B79" s="192" t="s">
        <v>656</v>
      </c>
      <c r="C79" s="4"/>
      <c r="D79" s="4"/>
      <c r="E79" s="4"/>
      <c r="F79" s="4"/>
      <c r="G79" s="4"/>
      <c r="H79" s="4"/>
      <c r="I79" s="4"/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656</v>
      </c>
      <c r="P79" s="192" t="s">
        <v>656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656</v>
      </c>
      <c r="AD79" s="192" t="s">
        <v>656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656</v>
      </c>
      <c r="B80" s="192" t="s">
        <v>656</v>
      </c>
      <c r="C80" s="4"/>
      <c r="D80" s="4"/>
      <c r="E80" s="4"/>
      <c r="F80" s="4"/>
      <c r="G80" s="4"/>
      <c r="H80" s="4"/>
      <c r="I80" s="4"/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656</v>
      </c>
      <c r="P80" s="192" t="s">
        <v>656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656</v>
      </c>
      <c r="AD80" s="192" t="s">
        <v>656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656</v>
      </c>
      <c r="B81" s="192" t="s">
        <v>656</v>
      </c>
      <c r="C81" s="4"/>
      <c r="D81" s="4"/>
      <c r="E81" s="4"/>
      <c r="F81" s="4"/>
      <c r="G81" s="4"/>
      <c r="H81" s="4"/>
      <c r="I81" s="4"/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656</v>
      </c>
      <c r="P81" s="192" t="s">
        <v>656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656</v>
      </c>
      <c r="AD81" s="192" t="s">
        <v>656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656</v>
      </c>
      <c r="B82" s="192" t="s">
        <v>656</v>
      </c>
      <c r="C82" s="4"/>
      <c r="D82" s="4"/>
      <c r="E82" s="4"/>
      <c r="F82" s="4"/>
      <c r="G82" s="4"/>
      <c r="H82" s="4"/>
      <c r="I82" s="4"/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656</v>
      </c>
      <c r="P82" s="192" t="s">
        <v>656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656</v>
      </c>
      <c r="AD82" s="192" t="s">
        <v>656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656</v>
      </c>
      <c r="B83" s="192" t="s">
        <v>656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656</v>
      </c>
      <c r="P83" s="192" t="s">
        <v>656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656</v>
      </c>
      <c r="AD83" s="192" t="s">
        <v>656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656</v>
      </c>
      <c r="B84" s="192" t="s">
        <v>656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656</v>
      </c>
      <c r="P84" s="192" t="s">
        <v>656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656</v>
      </c>
      <c r="AD84" s="192" t="s">
        <v>656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656</v>
      </c>
      <c r="B85" s="192" t="s">
        <v>656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656</v>
      </c>
      <c r="P85" s="192" t="s">
        <v>656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656</v>
      </c>
      <c r="AD85" s="192" t="s">
        <v>656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656</v>
      </c>
      <c r="B86" s="192" t="s">
        <v>656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656</v>
      </c>
      <c r="P86" s="192" t="s">
        <v>656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656</v>
      </c>
      <c r="AD86" s="192" t="s">
        <v>656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656</v>
      </c>
      <c r="B87" s="192" t="s">
        <v>656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656</v>
      </c>
      <c r="P87" s="192" t="s">
        <v>656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656</v>
      </c>
      <c r="AD87" s="192" t="s">
        <v>656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656</v>
      </c>
      <c r="B88" s="192" t="s">
        <v>656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656</v>
      </c>
      <c r="P88" s="192" t="s">
        <v>656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656</v>
      </c>
      <c r="AD88" s="192" t="s">
        <v>656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656</v>
      </c>
      <c r="B89" s="192" t="s">
        <v>656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656</v>
      </c>
      <c r="P89" s="192" t="s">
        <v>656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656</v>
      </c>
      <c r="AD89" s="192" t="s">
        <v>656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656</v>
      </c>
      <c r="B90" s="192" t="s">
        <v>656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656</v>
      </c>
      <c r="P90" s="192" t="s">
        <v>656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656</v>
      </c>
      <c r="AD90" s="192" t="s">
        <v>656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656</v>
      </c>
      <c r="B91" s="192" t="s">
        <v>656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656</v>
      </c>
      <c r="P91" s="192" t="s">
        <v>656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656</v>
      </c>
      <c r="AD91" s="192" t="s">
        <v>656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656</v>
      </c>
      <c r="B92" s="192" t="s">
        <v>656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656</v>
      </c>
      <c r="P92" s="192" t="s">
        <v>656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656</v>
      </c>
      <c r="AD92" s="192" t="s">
        <v>656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656</v>
      </c>
      <c r="B93" s="192" t="s">
        <v>656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656</v>
      </c>
      <c r="P93" s="192" t="s">
        <v>656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656</v>
      </c>
      <c r="AD93" s="192" t="s">
        <v>656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656</v>
      </c>
      <c r="B94" s="192" t="s">
        <v>656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656</v>
      </c>
      <c r="P94" s="192" t="s">
        <v>656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656</v>
      </c>
      <c r="AD94" s="192" t="s">
        <v>656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656</v>
      </c>
      <c r="B95" s="192" t="s">
        <v>656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656</v>
      </c>
      <c r="P95" s="192" t="s">
        <v>656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656</v>
      </c>
      <c r="AD95" s="192" t="s">
        <v>656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656</v>
      </c>
      <c r="B96" s="192" t="s">
        <v>656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656</v>
      </c>
      <c r="P96" s="192" t="s">
        <v>656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656</v>
      </c>
      <c r="AD96" s="192" t="s">
        <v>656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656</v>
      </c>
      <c r="B97" s="192" t="s">
        <v>656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656</v>
      </c>
      <c r="P97" s="192" t="s">
        <v>656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656</v>
      </c>
      <c r="AD97" s="192" t="s">
        <v>656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656</v>
      </c>
      <c r="B98" s="192" t="s">
        <v>656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656</v>
      </c>
      <c r="P98" s="192" t="s">
        <v>656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656</v>
      </c>
      <c r="AD98" s="192" t="s">
        <v>656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656</v>
      </c>
      <c r="B99" s="192" t="s">
        <v>656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656</v>
      </c>
      <c r="P99" s="192" t="s">
        <v>656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656</v>
      </c>
      <c r="AD99" s="192" t="s">
        <v>656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656</v>
      </c>
      <c r="B100" s="192" t="s">
        <v>656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656</v>
      </c>
      <c r="P100" s="192" t="s">
        <v>656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656</v>
      </c>
      <c r="AD100" s="192" t="s">
        <v>656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656</v>
      </c>
      <c r="B101" s="192" t="s">
        <v>656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656</v>
      </c>
      <c r="P101" s="192" t="s">
        <v>656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656</v>
      </c>
      <c r="AD101" s="192" t="s">
        <v>656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656</v>
      </c>
      <c r="B102" s="192" t="s">
        <v>656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656</v>
      </c>
      <c r="P102" s="192" t="s">
        <v>656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656</v>
      </c>
      <c r="AD102" s="192" t="s">
        <v>656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656</v>
      </c>
      <c r="B103" s="192" t="s">
        <v>656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656</v>
      </c>
      <c r="P103" s="192" t="s">
        <v>656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656</v>
      </c>
      <c r="AD103" s="192" t="s">
        <v>656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656</v>
      </c>
      <c r="B104" s="192" t="s">
        <v>656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656</v>
      </c>
      <c r="P104" s="192" t="s">
        <v>656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656</v>
      </c>
      <c r="AD104" s="192" t="s">
        <v>656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656</v>
      </c>
      <c r="B105" s="192" t="s">
        <v>656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656</v>
      </c>
      <c r="P105" s="192" t="s">
        <v>656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656</v>
      </c>
      <c r="AD105" s="192" t="s">
        <v>656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656</v>
      </c>
      <c r="B106" s="192" t="s">
        <v>656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656</v>
      </c>
      <c r="P106" s="192" t="s">
        <v>656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656</v>
      </c>
      <c r="AD106" s="192" t="s">
        <v>656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656</v>
      </c>
      <c r="B107" s="192" t="s">
        <v>656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656</v>
      </c>
      <c r="P107" s="192" t="s">
        <v>656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656</v>
      </c>
      <c r="AD107" s="192" t="s">
        <v>656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656</v>
      </c>
      <c r="B108" s="192" t="s">
        <v>656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656</v>
      </c>
      <c r="P108" s="192" t="s">
        <v>656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656</v>
      </c>
      <c r="AD108" s="192" t="s">
        <v>656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656</v>
      </c>
      <c r="B109" s="192" t="s">
        <v>656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656</v>
      </c>
      <c r="P109" s="192" t="s">
        <v>656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656</v>
      </c>
      <c r="AD109" s="192" t="s">
        <v>656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656</v>
      </c>
      <c r="B110" s="192" t="s">
        <v>656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656</v>
      </c>
      <c r="P110" s="192" t="s">
        <v>656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656</v>
      </c>
      <c r="AD110" s="192" t="s">
        <v>656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656</v>
      </c>
      <c r="B111" s="192" t="s">
        <v>656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656</v>
      </c>
      <c r="P111" s="192" t="s">
        <v>656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656</v>
      </c>
      <c r="AD111" s="192" t="s">
        <v>656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656</v>
      </c>
      <c r="B112" s="192" t="s">
        <v>656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656</v>
      </c>
      <c r="P112" s="192" t="s">
        <v>656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656</v>
      </c>
      <c r="AD112" s="192" t="s">
        <v>656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656</v>
      </c>
      <c r="B113" s="192" t="s">
        <v>656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656</v>
      </c>
      <c r="P113" s="192" t="s">
        <v>656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656</v>
      </c>
      <c r="AD113" s="192" t="s">
        <v>656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656</v>
      </c>
      <c r="B114" s="192" t="s">
        <v>656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656</v>
      </c>
      <c r="P114" s="192" t="s">
        <v>656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656</v>
      </c>
      <c r="AD114" s="192" t="s">
        <v>656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656</v>
      </c>
      <c r="B115" s="192" t="s">
        <v>656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656</v>
      </c>
      <c r="P115" s="192" t="s">
        <v>656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656</v>
      </c>
      <c r="AD115" s="192" t="s">
        <v>656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656</v>
      </c>
      <c r="B116" s="192" t="s">
        <v>656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656</v>
      </c>
      <c r="P116" s="192" t="s">
        <v>656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656</v>
      </c>
      <c r="AD116" s="192" t="s">
        <v>656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656</v>
      </c>
      <c r="B117" s="192" t="s">
        <v>656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656</v>
      </c>
      <c r="P117" s="192" t="s">
        <v>656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656</v>
      </c>
      <c r="AD117" s="192" t="s">
        <v>656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656</v>
      </c>
      <c r="B118" s="192" t="s">
        <v>656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656</v>
      </c>
      <c r="P118" s="192" t="s">
        <v>656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656</v>
      </c>
      <c r="AD118" s="192" t="s">
        <v>656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656</v>
      </c>
      <c r="B119" s="192" t="s">
        <v>656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656</v>
      </c>
      <c r="P119" s="192" t="s">
        <v>656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656</v>
      </c>
      <c r="AD119" s="192" t="s">
        <v>656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656</v>
      </c>
      <c r="B120" s="192" t="s">
        <v>656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656</v>
      </c>
      <c r="P120" s="192" t="s">
        <v>656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656</v>
      </c>
      <c r="AD120" s="192" t="s">
        <v>656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656</v>
      </c>
      <c r="B121" s="192" t="s">
        <v>656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656</v>
      </c>
      <c r="P121" s="192" t="s">
        <v>656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656</v>
      </c>
      <c r="AD121" s="192" t="s">
        <v>656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656</v>
      </c>
      <c r="B122" s="192" t="s">
        <v>656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656</v>
      </c>
      <c r="P122" s="192" t="s">
        <v>656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656</v>
      </c>
      <c r="AD122" s="192" t="s">
        <v>656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656</v>
      </c>
      <c r="B123" s="192" t="s">
        <v>656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656</v>
      </c>
      <c r="P123" s="192" t="s">
        <v>656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656</v>
      </c>
      <c r="AD123" s="192" t="s">
        <v>656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656</v>
      </c>
      <c r="B124" s="192" t="s">
        <v>656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656</v>
      </c>
      <c r="P124" s="192" t="s">
        <v>656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656</v>
      </c>
      <c r="AD124" s="192" t="s">
        <v>656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656</v>
      </c>
      <c r="B125" s="192" t="s">
        <v>656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656</v>
      </c>
      <c r="P125" s="192" t="s">
        <v>656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656</v>
      </c>
      <c r="AD125" s="192" t="s">
        <v>656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656</v>
      </c>
      <c r="B126" s="192" t="s">
        <v>656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656</v>
      </c>
      <c r="P126" s="192" t="s">
        <v>656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656</v>
      </c>
      <c r="AD126" s="192" t="s">
        <v>656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656</v>
      </c>
      <c r="B127" s="192" t="s">
        <v>656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656</v>
      </c>
      <c r="P127" s="192" t="s">
        <v>656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656</v>
      </c>
      <c r="AD127" s="192" t="s">
        <v>656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656</v>
      </c>
      <c r="B128" s="192" t="s">
        <v>656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656</v>
      </c>
      <c r="P128" s="192" t="s">
        <v>656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656</v>
      </c>
      <c r="AD128" s="192" t="s">
        <v>656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656</v>
      </c>
      <c r="B129" s="192" t="s">
        <v>656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656</v>
      </c>
      <c r="P129" s="192" t="s">
        <v>656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656</v>
      </c>
      <c r="AD129" s="192" t="s">
        <v>656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656</v>
      </c>
      <c r="B130" s="192" t="s">
        <v>656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656</v>
      </c>
      <c r="P130" s="192" t="s">
        <v>656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656</v>
      </c>
      <c r="AD130" s="192" t="s">
        <v>656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656</v>
      </c>
      <c r="B131" s="192" t="s">
        <v>656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656</v>
      </c>
      <c r="P131" s="192" t="s">
        <v>656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656</v>
      </c>
      <c r="AD131" s="192" t="s">
        <v>656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656</v>
      </c>
      <c r="B132" s="192" t="s">
        <v>656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656</v>
      </c>
      <c r="P132" s="192" t="s">
        <v>656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656</v>
      </c>
      <c r="AD132" s="192" t="s">
        <v>656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656</v>
      </c>
      <c r="B133" s="192" t="s">
        <v>656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656</v>
      </c>
      <c r="P133" s="192" t="s">
        <v>656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656</v>
      </c>
      <c r="AD133" s="192" t="s">
        <v>656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656</v>
      </c>
      <c r="B134" s="192" t="s">
        <v>656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656</v>
      </c>
      <c r="P134" s="192" t="s">
        <v>656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656</v>
      </c>
      <c r="AD134" s="192" t="s">
        <v>656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656</v>
      </c>
      <c r="B135" s="192" t="s">
        <v>656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656</v>
      </c>
      <c r="P135" s="192" t="s">
        <v>656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656</v>
      </c>
      <c r="AD135" s="192" t="s">
        <v>656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656</v>
      </c>
      <c r="B136" s="192" t="s">
        <v>656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656</v>
      </c>
      <c r="P136" s="192" t="s">
        <v>656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656</v>
      </c>
      <c r="AD136" s="192" t="s">
        <v>656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656</v>
      </c>
      <c r="B137" s="192" t="s">
        <v>656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656</v>
      </c>
      <c r="P137" s="192" t="s">
        <v>656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656</v>
      </c>
      <c r="AD137" s="192" t="s">
        <v>656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656</v>
      </c>
      <c r="B138" s="192" t="s">
        <v>656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656</v>
      </c>
      <c r="P138" s="192" t="s">
        <v>656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656</v>
      </c>
      <c r="AD138" s="192" t="s">
        <v>656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656</v>
      </c>
      <c r="B139" s="192" t="s">
        <v>656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656</v>
      </c>
      <c r="P139" s="192" t="s">
        <v>656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656</v>
      </c>
      <c r="AD139" s="192" t="s">
        <v>656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656</v>
      </c>
      <c r="B140" s="192" t="s">
        <v>656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656</v>
      </c>
      <c r="P140" s="192" t="s">
        <v>656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656</v>
      </c>
      <c r="AD140" s="192" t="s">
        <v>656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656</v>
      </c>
      <c r="B141" s="192" t="s">
        <v>656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656</v>
      </c>
      <c r="P141" s="192" t="s">
        <v>656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656</v>
      </c>
      <c r="AD141" s="192" t="s">
        <v>656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656</v>
      </c>
      <c r="B142" s="192" t="s">
        <v>656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656</v>
      </c>
      <c r="P142" s="192" t="s">
        <v>656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656</v>
      </c>
      <c r="AD142" s="192" t="s">
        <v>656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656</v>
      </c>
      <c r="B143" s="192" t="s">
        <v>656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656</v>
      </c>
      <c r="P143" s="192" t="s">
        <v>656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656</v>
      </c>
      <c r="AD143" s="192" t="s">
        <v>656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4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740</v>
      </c>
      <c r="D37" s="264" t="s">
        <v>741</v>
      </c>
      <c r="E37" s="264" t="s">
        <v>742</v>
      </c>
      <c r="F37" s="264" t="s">
        <v>743</v>
      </c>
      <c r="G37" s="265"/>
    </row>
    <row r="38" x14ac:dyDescent="0.3">
      <c r="A38" s="265" t="s">
        <v>447</v>
      </c>
      <c r="B38" s="266" t="s">
        <v>448</v>
      </c>
      <c r="C38" s="4">
        <v>94.745760000000004</v>
      </c>
      <c r="D38" s="4">
        <v>98.667440000000013</v>
      </c>
      <c r="E38" s="4">
        <v>99.799290000000013</v>
      </c>
      <c r="F38" s="4">
        <v>99.94277000000001</v>
      </c>
    </row>
    <row r="39" x14ac:dyDescent="0.3">
      <c r="A39" s="265" t="s">
        <v>465</v>
      </c>
      <c r="B39" s="266" t="s">
        <v>466</v>
      </c>
      <c r="C39" s="4">
        <v>79.881150000000005</v>
      </c>
      <c r="D39" s="4">
        <v>88.50545000000001</v>
      </c>
      <c r="E39" s="4">
        <v>94.880890000000008</v>
      </c>
      <c r="F39" s="4">
        <v>98.662600000000012</v>
      </c>
    </row>
    <row r="40" x14ac:dyDescent="0.3">
      <c r="A40" s="265" t="s">
        <v>469</v>
      </c>
      <c r="B40" s="266" t="s">
        <v>470</v>
      </c>
      <c r="C40" s="4">
        <v>99.109270000000009</v>
      </c>
      <c r="D40" s="4">
        <v>99.567830000000015</v>
      </c>
      <c r="E40" s="4">
        <v>99.529880000000006</v>
      </c>
      <c r="F40" s="4">
        <v>100.00000000000001</v>
      </c>
    </row>
    <row r="41" x14ac:dyDescent="0.3">
      <c r="A41" s="265" t="s">
        <v>9</v>
      </c>
      <c r="B41" s="266" t="s">
        <v>494</v>
      </c>
      <c r="C41" s="4">
        <v>80.629460000000009</v>
      </c>
      <c r="D41" s="4">
        <v>80.255250000000004</v>
      </c>
      <c r="E41" s="4">
        <v>95.842210000000009</v>
      </c>
      <c r="F41" s="4">
        <v>96.990370000000013</v>
      </c>
    </row>
    <row r="42" x14ac:dyDescent="0.3">
      <c r="A42" s="265" t="s">
        <v>157</v>
      </c>
      <c r="B42" s="266" t="s">
        <v>508</v>
      </c>
      <c r="C42" s="4">
        <v>1.9395700000000002</v>
      </c>
      <c r="D42" s="4">
        <v>32.333370000000002</v>
      </c>
      <c r="E42" s="4">
        <v>86.399230000000003</v>
      </c>
      <c r="F42" s="4">
        <v>92.597540000000009</v>
      </c>
    </row>
    <row r="43">
      <c r="A43" s="245" t="s">
        <v>518</v>
      </c>
      <c r="B43" s="245" t="s">
        <v>519</v>
      </c>
      <c r="C43" s="4">
        <v>78.923650000000009</v>
      </c>
      <c r="D43" s="4">
        <v>82.745560000000012</v>
      </c>
      <c r="E43" s="4">
        <v>98.985920000000007</v>
      </c>
      <c r="F43" s="4">
        <v>99.400000000000006</v>
      </c>
    </row>
    <row r="44">
      <c r="A44" s="245" t="s">
        <v>160</v>
      </c>
      <c r="B44" s="245" t="s">
        <v>532</v>
      </c>
      <c r="C44" s="4">
        <v>18.870130000000003</v>
      </c>
      <c r="D44" s="4">
        <v>34.854240000000004</v>
      </c>
      <c r="E44" s="4">
        <v>95.510270000000006</v>
      </c>
      <c r="F44" s="4">
        <v>96.098420000000004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744</v>
      </c>
      <c r="D30" s="120" t="s">
        <v>745</v>
      </c>
      <c r="E30" s="120" t="s">
        <v>746</v>
      </c>
      <c r="F30" s="120" t="s">
        <v>747</v>
      </c>
      <c r="G30" s="120" t="s">
        <v>748</v>
      </c>
      <c r="H30" s="120" t="s">
        <v>749</v>
      </c>
    </row>
    <row r="31" s="14" customFormat="true" x14ac:dyDescent="0.3">
      <c r="A31" s="98" t="s">
        <v>17</v>
      </c>
      <c r="B31" s="98" t="s">
        <v>418</v>
      </c>
      <c r="C31" s="4"/>
      <c r="D31" s="4">
        <v>39.292728424072266</v>
      </c>
      <c r="E31" s="4"/>
      <c r="F31" s="4">
        <v>46.421291351318359</v>
      </c>
      <c r="G31" s="4"/>
      <c r="H31" s="4">
        <v>35.702163696289063</v>
      </c>
    </row>
    <row r="32" s="14" customFormat="true" x14ac:dyDescent="0.3">
      <c r="A32" s="98" t="s">
        <v>447</v>
      </c>
      <c r="B32" s="98" t="s">
        <v>448</v>
      </c>
      <c r="C32" s="4">
        <v>3.7781999111175537</v>
      </c>
      <c r="D32" s="4">
        <v>1.2347843647003174</v>
      </c>
      <c r="E32" s="4">
        <v>0.082280002534389496</v>
      </c>
      <c r="F32" s="4">
        <v>0.048272553831338882</v>
      </c>
      <c r="G32" s="4">
        <v>3.3668301105499268</v>
      </c>
      <c r="H32" s="4">
        <v>2.1235721111297607</v>
      </c>
    </row>
    <row r="33" s="14" customFormat="true" x14ac:dyDescent="0.3">
      <c r="A33" s="98" t="s">
        <v>465</v>
      </c>
      <c r="B33" s="98" t="s">
        <v>466</v>
      </c>
      <c r="C33" s="4">
        <v>4.8425898551940918</v>
      </c>
      <c r="D33" s="4">
        <v>15.627646446228027</v>
      </c>
      <c r="E33" s="4">
        <v>-0.068760000169277191</v>
      </c>
      <c r="F33" s="4">
        <v>5.0501394271850586</v>
      </c>
      <c r="G33" s="4">
        <v>2.9202799797058105</v>
      </c>
      <c r="H33" s="4">
        <v>38.185111999511719</v>
      </c>
    </row>
    <row r="34" s="14" customFormat="true" x14ac:dyDescent="0.3">
      <c r="A34" s="98" t="s">
        <v>469</v>
      </c>
      <c r="B34" s="98" t="s">
        <v>470</v>
      </c>
      <c r="C34" s="4">
        <v>-0.011559999547898769</v>
      </c>
      <c r="D34" s="4">
        <v>-0.46461313962936401</v>
      </c>
      <c r="E34" s="4">
        <v>-0.08416999876499176</v>
      </c>
      <c r="F34" s="4">
        <v>-0.62815141677856445</v>
      </c>
      <c r="G34" s="4">
        <v>0.44563001394271851</v>
      </c>
      <c r="H34" s="4">
        <v>-0.65779221057891846</v>
      </c>
    </row>
    <row r="35" s="14" customFormat="true" x14ac:dyDescent="0.3">
      <c r="A35" s="98" t="s">
        <v>9</v>
      </c>
      <c r="B35" s="98" t="s">
        <v>494</v>
      </c>
      <c r="C35" s="4">
        <v>-1.5223699808120728</v>
      </c>
      <c r="D35" s="4">
        <v>5.4687657356262207</v>
      </c>
      <c r="E35" s="4">
        <v>-0.65733999013900757</v>
      </c>
      <c r="F35" s="4">
        <v>-0.92566812038421631</v>
      </c>
      <c r="G35" s="4">
        <v>-1.5581899881362915</v>
      </c>
      <c r="H35" s="4">
        <v>8.3916130065917969</v>
      </c>
    </row>
    <row r="36" s="14" customFormat="true" x14ac:dyDescent="0.3">
      <c r="A36" s="98" t="s">
        <v>157</v>
      </c>
      <c r="B36" s="98" t="s">
        <v>508</v>
      </c>
      <c r="C36" s="4">
        <v>24.195489883422852</v>
      </c>
      <c r="D36" s="4">
        <v>32.833175659179688</v>
      </c>
      <c r="E36" s="4">
        <v>41.399978637695313</v>
      </c>
      <c r="F36" s="4">
        <v>32.474380493164063</v>
      </c>
      <c r="G36" s="4">
        <v>-36.808998107910156</v>
      </c>
      <c r="H36" s="4">
        <v>23.864835739135742</v>
      </c>
    </row>
    <row r="37" s="14" customFormat="true" x14ac:dyDescent="0.3">
      <c r="A37" s="98" t="s">
        <v>20</v>
      </c>
      <c r="B37" s="98" t="s">
        <v>509</v>
      </c>
      <c r="C37" s="4"/>
      <c r="D37" s="4">
        <v>16.837314605712891</v>
      </c>
      <c r="E37" s="4"/>
      <c r="F37" s="4">
        <v>13.445021629333496</v>
      </c>
      <c r="G37" s="4"/>
      <c r="H37" s="4">
        <v>17.899072647094727</v>
      </c>
    </row>
    <row r="38" s="14" customFormat="true" x14ac:dyDescent="0.3">
      <c r="A38" s="98" t="s">
        <v>518</v>
      </c>
      <c r="B38" s="98" t="s">
        <v>519</v>
      </c>
      <c r="C38" s="4">
        <v>3.4078299999237061</v>
      </c>
      <c r="D38" s="4">
        <v>8.3547344207763672</v>
      </c>
      <c r="E38" s="4">
        <v>-0.16817000508308411</v>
      </c>
      <c r="F38" s="4">
        <v>1.851046085357666</v>
      </c>
      <c r="G38" s="4">
        <v>-6.3664798736572266</v>
      </c>
      <c r="H38" s="4">
        <v>18.071022033691406</v>
      </c>
    </row>
    <row r="39" s="14" customFormat="true" x14ac:dyDescent="0.3">
      <c r="A39" s="98" t="s">
        <v>530</v>
      </c>
      <c r="B39" s="98" t="s">
        <v>531</v>
      </c>
      <c r="C39" s="4"/>
      <c r="D39" s="4">
        <v>6.0819978713989258</v>
      </c>
      <c r="E39" s="4"/>
      <c r="F39" s="4">
        <v>5.1310238838195801</v>
      </c>
      <c r="G39" s="4"/>
      <c r="H39" s="4">
        <v>8.3597917556762695</v>
      </c>
    </row>
    <row r="40" s="14" customFormat="true" x14ac:dyDescent="0.3">
      <c r="A40" s="98" t="s">
        <v>160</v>
      </c>
      <c r="B40" s="98" t="s">
        <v>532</v>
      </c>
      <c r="C40" s="4">
        <v>15.395959854125977</v>
      </c>
      <c r="D40" s="4">
        <v>25.626535415649414</v>
      </c>
      <c r="E40" s="4">
        <v>4.7135601043701172</v>
      </c>
      <c r="F40" s="4">
        <v>6.9428038597106934</v>
      </c>
      <c r="G40" s="4">
        <v>11.669790267944336</v>
      </c>
      <c r="H40" s="4">
        <v>29.063261032104492</v>
      </c>
    </row>
    <row r="41" s="14" customFormat="true" x14ac:dyDescent="0.3">
      <c r="A41" s="98" t="s">
        <v>656</v>
      </c>
      <c r="B41" s="98" t="s">
        <v>656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656</v>
      </c>
      <c r="B42" s="98" t="s">
        <v>656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656</v>
      </c>
      <c r="B43" s="98" t="s">
        <v>656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656</v>
      </c>
      <c r="B44" s="98" t="s">
        <v>656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656</v>
      </c>
      <c r="B45" s="98" t="s">
        <v>656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656</v>
      </c>
      <c r="B46" s="98" t="s">
        <v>656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656</v>
      </c>
      <c r="B47" s="98" t="s">
        <v>656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656</v>
      </c>
      <c r="B48" s="98" t="s">
        <v>656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656</v>
      </c>
      <c r="B49" s="98" t="s">
        <v>656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656</v>
      </c>
      <c r="B50" s="98" t="s">
        <v>656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656</v>
      </c>
      <c r="B51" s="98" t="s">
        <v>656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656</v>
      </c>
      <c r="B52" s="98" t="s">
        <v>656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656</v>
      </c>
      <c r="B53" s="98" t="s">
        <v>656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656</v>
      </c>
      <c r="B54" s="98" t="s">
        <v>656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656</v>
      </c>
      <c r="B55" s="98" t="s">
        <v>656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656</v>
      </c>
      <c r="B56" s="98" t="s">
        <v>656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656</v>
      </c>
      <c r="B57" s="98" t="s">
        <v>656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656</v>
      </c>
      <c r="B58" s="98" t="s">
        <v>656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656</v>
      </c>
      <c r="B59" s="98" t="s">
        <v>656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656</v>
      </c>
      <c r="B60" s="98" t="s">
        <v>656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656</v>
      </c>
      <c r="B61" s="98" t="s">
        <v>656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656</v>
      </c>
      <c r="B62" s="98" t="s">
        <v>656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656</v>
      </c>
      <c r="B63" s="98" t="s">
        <v>656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656</v>
      </c>
      <c r="B64" s="98" t="s">
        <v>656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656</v>
      </c>
      <c r="B65" s="98" t="s">
        <v>656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656</v>
      </c>
      <c r="B66" s="98" t="s">
        <v>656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656</v>
      </c>
      <c r="B67" s="98" t="s">
        <v>656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656</v>
      </c>
      <c r="B68" s="98" t="s">
        <v>656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656</v>
      </c>
      <c r="B69" s="98" t="s">
        <v>656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656</v>
      </c>
      <c r="B70" s="98" t="s">
        <v>656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656</v>
      </c>
      <c r="B71" s="98" t="s">
        <v>656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656</v>
      </c>
      <c r="B72" s="98" t="s">
        <v>656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656</v>
      </c>
      <c r="B73" s="98" t="s">
        <v>656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656</v>
      </c>
      <c r="B74" s="98" t="s">
        <v>656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656</v>
      </c>
      <c r="B75" s="98" t="s">
        <v>656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656</v>
      </c>
      <c r="B76" s="98" t="s">
        <v>656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656</v>
      </c>
      <c r="B77" s="98" t="s">
        <v>656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656</v>
      </c>
      <c r="B78" s="98" t="s">
        <v>656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656</v>
      </c>
      <c r="B79" s="98" t="s">
        <v>656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656</v>
      </c>
      <c r="B80" s="98" t="s">
        <v>656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656</v>
      </c>
      <c r="B81" s="98" t="s">
        <v>656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656</v>
      </c>
      <c r="B82" s="98" t="s">
        <v>656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656</v>
      </c>
      <c r="B83" s="98" t="s">
        <v>656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656</v>
      </c>
      <c r="B84" s="98" t="s">
        <v>656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656</v>
      </c>
      <c r="B85" s="98" t="s">
        <v>656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656</v>
      </c>
      <c r="B86" s="98" t="s">
        <v>656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656</v>
      </c>
      <c r="B87" s="98" t="s">
        <v>656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656</v>
      </c>
      <c r="B88" s="98" t="s">
        <v>656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656</v>
      </c>
      <c r="B89" s="98" t="s">
        <v>656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656</v>
      </c>
      <c r="B90" s="98" t="s">
        <v>656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656</v>
      </c>
      <c r="B91" s="98" t="s">
        <v>656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656</v>
      </c>
      <c r="B92" s="98" t="s">
        <v>656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656</v>
      </c>
      <c r="B93" s="98" t="s">
        <v>656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656</v>
      </c>
      <c r="B94" s="98" t="s">
        <v>656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656</v>
      </c>
      <c r="B95" s="98" t="s">
        <v>656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656</v>
      </c>
      <c r="B96" s="98" t="s">
        <v>656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656</v>
      </c>
      <c r="B97" s="98" t="s">
        <v>656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656</v>
      </c>
      <c r="B98" s="98" t="s">
        <v>656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656</v>
      </c>
      <c r="B99" s="98" t="s">
        <v>656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656</v>
      </c>
      <c r="B100" s="98" t="s">
        <v>656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656</v>
      </c>
      <c r="B101" s="98" t="s">
        <v>656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656</v>
      </c>
      <c r="B102" s="98" t="s">
        <v>656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656</v>
      </c>
      <c r="B103" s="98" t="s">
        <v>656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656</v>
      </c>
      <c r="B104" s="98" t="s">
        <v>656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656</v>
      </c>
      <c r="B105" s="98" t="s">
        <v>656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656</v>
      </c>
      <c r="B106" s="98" t="s">
        <v>656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656</v>
      </c>
      <c r="B107" s="98" t="s">
        <v>656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656</v>
      </c>
      <c r="B108" s="98" t="s">
        <v>656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656</v>
      </c>
      <c r="B109" s="98" t="s">
        <v>656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656</v>
      </c>
      <c r="B110" s="98" t="s">
        <v>656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656</v>
      </c>
      <c r="B111" s="98" t="s">
        <v>656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656</v>
      </c>
      <c r="B112" s="98" t="s">
        <v>656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656</v>
      </c>
      <c r="B113" s="98" t="s">
        <v>656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656</v>
      </c>
      <c r="B114" s="98" t="s">
        <v>656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656</v>
      </c>
      <c r="B115" s="98" t="s">
        <v>656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656</v>
      </c>
      <c r="B116" s="98" t="s">
        <v>656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656</v>
      </c>
      <c r="B117" s="98" t="s">
        <v>656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656</v>
      </c>
      <c r="B118" s="98" t="s">
        <v>656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656</v>
      </c>
      <c r="B119" s="98" t="s">
        <v>656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656</v>
      </c>
      <c r="B120" s="98" t="s">
        <v>656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656</v>
      </c>
      <c r="B121" s="98" t="s">
        <v>656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656</v>
      </c>
      <c r="B122" s="98" t="s">
        <v>656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656</v>
      </c>
      <c r="B123" s="98" t="s">
        <v>656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656</v>
      </c>
      <c r="B124" s="98" t="s">
        <v>656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656</v>
      </c>
      <c r="B125" s="98" t="s">
        <v>656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656</v>
      </c>
      <c r="B126" s="98" t="s">
        <v>656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656</v>
      </c>
      <c r="B127" s="98" t="s">
        <v>656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656</v>
      </c>
      <c r="B128" s="98" t="s">
        <v>656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656</v>
      </c>
      <c r="B129" s="98" t="s">
        <v>656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656</v>
      </c>
      <c r="B130" s="98" t="s">
        <v>656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/>
      <c r="D33" s="4"/>
    </row>
    <row r="34" s="14" customFormat="true" x14ac:dyDescent="0.3">
      <c r="A34" s="15" t="s">
        <v>119</v>
      </c>
      <c r="B34" s="173" t="str">
        <f>B33</f>
        <v>[Region name]</v>
      </c>
      <c r="C34" s="4">
        <v>60.536876678466797</v>
      </c>
      <c r="D34" s="4">
        <v>74.810462951660156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6.002469539642334</v>
      </c>
      <c r="D35" s="4">
        <v>6.931663990020752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12.938823699951172</v>
      </c>
      <c r="D36" s="4">
        <v>10.237404823303223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20.521829605102539</v>
      </c>
      <c r="D37" s="4">
        <v>8.0204687118530273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>
        <v>32.941047668457031</v>
      </c>
      <c r="D39" s="4">
        <v>41.858192443847656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48.983139038085938</v>
      </c>
      <c r="D40" s="4">
        <v>46.861072540283203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7.2799725532531738</v>
      </c>
      <c r="D41" s="4">
        <v>5.046302318572998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7.8790216445922852</v>
      </c>
      <c r="D42" s="4">
        <v>6.0714335441589355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2.9168167114257813</v>
      </c>
      <c r="D43" s="4">
        <v>0.16299937665462494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/>
      <c r="D45" s="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41.730075836181641</v>
      </c>
      <c r="D46" s="4">
        <v>60.114612579345703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4.8791055679321289</v>
      </c>
      <c r="D47" s="4">
        <v>8.9237117767333984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17.388128280639648</v>
      </c>
      <c r="D48" s="4">
        <v>14.63911247253418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36.002689361572266</v>
      </c>
      <c r="D49" s="4">
        <v>16.322561264038086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/>
      <c r="D71" s="4">
        <v>285.26391423744235</v>
      </c>
      <c r="E71" s="4">
        <v>28.285040346595295</v>
      </c>
      <c r="F71" s="4">
        <v>60.970761124645399</v>
      </c>
      <c r="G71" s="4">
        <v>96.703655079891178</v>
      </c>
      <c r="H71" s="4">
        <v>72.630115275474864</v>
      </c>
      <c r="I71" s="4">
        <v>108.00053863976299</v>
      </c>
      <c r="J71" s="4">
        <v>16.051257344069818</v>
      </c>
      <c r="K71" s="4">
        <v>17.372070863778827</v>
      </c>
      <c r="L71" s="4">
        <v>6.4311473324799158</v>
      </c>
      <c r="M71" s="4"/>
      <c r="N71" s="4">
        <v>104.63326032220462</v>
      </c>
      <c r="O71" s="4">
        <v>12.233783002525483</v>
      </c>
      <c r="P71" s="4">
        <v>43.598687144258776</v>
      </c>
      <c r="Q71" s="4">
        <v>90.272507747411268</v>
      </c>
      <c r="R71" s="4">
        <v>285.263916015625</v>
      </c>
      <c r="S71" s="4">
        <v>185.95945739746094</v>
      </c>
      <c r="T71" s="4">
        <v>180.63066101074219</v>
      </c>
      <c r="U71" s="4">
        <v>39.854480743408203</v>
      </c>
      <c r="V71" s="4">
        <v>104.63325500488281</v>
      </c>
      <c r="W71" s="4">
        <v>146.10498046875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/>
      <c r="D72" s="4">
        <v>294.57371258850338</v>
      </c>
      <c r="E72" s="4">
        <v>29.243612233651707</v>
      </c>
      <c r="F72" s="4">
        <v>62.134877110886599</v>
      </c>
      <c r="G72" s="4">
        <v>95.625912568911446</v>
      </c>
      <c r="H72" s="4">
        <v>75.146851528426524</v>
      </c>
      <c r="I72" s="4">
        <v>110.57104932046114</v>
      </c>
      <c r="J72" s="4">
        <v>16.495311706808103</v>
      </c>
      <c r="K72" s="4">
        <v>17.822077754945546</v>
      </c>
      <c r="L72" s="4">
        <v>6.3929535248078873</v>
      </c>
      <c r="M72" s="4"/>
      <c r="N72" s="4">
        <v>108.8558117396157</v>
      </c>
      <c r="O72" s="4">
        <v>12.748300526843602</v>
      </c>
      <c r="P72" s="4">
        <v>44.312795801477648</v>
      </c>
      <c r="Q72" s="4">
        <v>89.232959044103595</v>
      </c>
      <c r="R72" s="4">
        <v>294.57373046875</v>
      </c>
      <c r="S72" s="4">
        <v>187.00439453125</v>
      </c>
      <c r="T72" s="4">
        <v>185.71791076660156</v>
      </c>
      <c r="U72" s="4">
        <v>40.710334777832031</v>
      </c>
      <c r="V72" s="4">
        <v>108.85581207275391</v>
      </c>
      <c r="W72" s="4">
        <v>146.2940673828125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/>
      <c r="D73" s="4">
        <v>304.54249301617079</v>
      </c>
      <c r="E73" s="4">
        <v>30.098212034781952</v>
      </c>
      <c r="F73" s="4">
        <v>63.222417439552281</v>
      </c>
      <c r="G73" s="4">
        <v>94.267717292209795</v>
      </c>
      <c r="H73" s="4">
        <v>77.80353513334461</v>
      </c>
      <c r="I73" s="4">
        <v>113.30549953515849</v>
      </c>
      <c r="J73" s="4">
        <v>16.858460625615994</v>
      </c>
      <c r="K73" s="4">
        <v>18.186615896900591</v>
      </c>
      <c r="L73" s="4">
        <v>6.3195797269490832</v>
      </c>
      <c r="M73" s="4"/>
      <c r="N73" s="4">
        <v>113.43345834766774</v>
      </c>
      <c r="O73" s="4">
        <v>13.239751409165956</v>
      </c>
      <c r="P73" s="4">
        <v>45.035802061450539</v>
      </c>
      <c r="Q73" s="4">
        <v>87.948137565260694</v>
      </c>
      <c r="R73" s="4">
        <v>304.54251098632813</v>
      </c>
      <c r="S73" s="4">
        <v>187.58834838867188</v>
      </c>
      <c r="T73" s="4">
        <v>191.10902404785156</v>
      </c>
      <c r="U73" s="4">
        <v>41.364662170410156</v>
      </c>
      <c r="V73" s="4">
        <v>113.43346405029297</v>
      </c>
      <c r="W73" s="4">
        <v>146.22369384765625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/>
      <c r="D74" s="4">
        <v>315.14378509371198</v>
      </c>
      <c r="E74" s="4">
        <v>30.992538950729372</v>
      </c>
      <c r="F74" s="4">
        <v>64.114544008646448</v>
      </c>
      <c r="G74" s="4">
        <v>92.665813221326175</v>
      </c>
      <c r="H74" s="4">
        <v>81.010733842604367</v>
      </c>
      <c r="I74" s="4">
        <v>115.77492399392753</v>
      </c>
      <c r="J74" s="4">
        <v>17.237690329886416</v>
      </c>
      <c r="K74" s="4">
        <v>18.477675108074667</v>
      </c>
      <c r="L74" s="4">
        <v>6.2261927289249623</v>
      </c>
      <c r="M74" s="4"/>
      <c r="N74" s="4">
        <v>118.35812725718002</v>
      </c>
      <c r="O74" s="4">
        <v>13.754848620842962</v>
      </c>
      <c r="P74" s="4">
        <v>45.636871689115615</v>
      </c>
      <c r="Q74" s="4">
        <v>86.439620492401204</v>
      </c>
      <c r="R74" s="4">
        <v>315.14376831054688</v>
      </c>
      <c r="S74" s="4">
        <v>187.77288818359375</v>
      </c>
      <c r="T74" s="4">
        <v>196.78565979003906</v>
      </c>
      <c r="U74" s="4">
        <v>41.941566467285156</v>
      </c>
      <c r="V74" s="4">
        <v>118.35813140869141</v>
      </c>
      <c r="W74" s="4">
        <v>145.83134460449219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/>
      <c r="D75" s="4">
        <v>326.19037351575969</v>
      </c>
      <c r="E75" s="4">
        <v>31.904993500672155</v>
      </c>
      <c r="F75" s="4">
        <v>64.954214708318304</v>
      </c>
      <c r="G75" s="4">
        <v>90.921052735698993</v>
      </c>
      <c r="H75" s="4">
        <v>84.466074097416111</v>
      </c>
      <c r="I75" s="4">
        <v>118.28822072176759</v>
      </c>
      <c r="J75" s="4">
        <v>17.625483638061301</v>
      </c>
      <c r="K75" s="4">
        <v>18.752537092285202</v>
      </c>
      <c r="L75" s="4">
        <v>6.1197570212705772</v>
      </c>
      <c r="M75" s="4"/>
      <c r="N75" s="4">
        <v>123.43607869657595</v>
      </c>
      <c r="O75" s="4">
        <v>14.279509862610851</v>
      </c>
      <c r="P75" s="4">
        <v>46.201679490956899</v>
      </c>
      <c r="Q75" s="4">
        <v>84.801295714428434</v>
      </c>
      <c r="R75" s="4">
        <v>326.19036865234375</v>
      </c>
      <c r="S75" s="4">
        <v>187.78025817871094</v>
      </c>
      <c r="T75" s="4">
        <v>202.75430297851563</v>
      </c>
      <c r="U75" s="4">
        <v>42.497772216796875</v>
      </c>
      <c r="V75" s="4">
        <v>123.43608093261719</v>
      </c>
      <c r="W75" s="4">
        <v>145.28248596191406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/>
      <c r="D76" s="4">
        <v>338.32505995232765</v>
      </c>
      <c r="E76" s="4">
        <v>32.693284669370556</v>
      </c>
      <c r="F76" s="4">
        <v>66.003570088649184</v>
      </c>
      <c r="G76" s="4">
        <v>88.293917687113591</v>
      </c>
      <c r="H76" s="4">
        <v>88.359859116133961</v>
      </c>
      <c r="I76" s="4">
        <v>121.17291234854514</v>
      </c>
      <c r="J76" s="4">
        <v>17.86971015663428</v>
      </c>
      <c r="K76" s="4">
        <v>19.008431162213412</v>
      </c>
      <c r="L76" s="4">
        <v>5.8089646578794598</v>
      </c>
      <c r="M76" s="4"/>
      <c r="N76" s="4">
        <v>128.79228848764839</v>
      </c>
      <c r="O76" s="4">
        <v>14.823574512736279</v>
      </c>
      <c r="P76" s="4">
        <v>46.995135413099696</v>
      </c>
      <c r="Q76" s="4">
        <v>82.484953029234106</v>
      </c>
      <c r="R76" s="4">
        <v>338.32504272460938</v>
      </c>
      <c r="S76" s="4">
        <v>186.99078369140625</v>
      </c>
      <c r="T76" s="4">
        <v>209.53276062011719</v>
      </c>
      <c r="U76" s="4">
        <v>42.687107086181641</v>
      </c>
      <c r="V76" s="4">
        <v>128.79228210449219</v>
      </c>
      <c r="W76" s="4">
        <v>144.30364990234375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/>
      <c r="D77" s="4">
        <v>350.91499360451712</v>
      </c>
      <c r="E77" s="4">
        <v>33.600493038236749</v>
      </c>
      <c r="F77" s="4">
        <v>66.977679395984268</v>
      </c>
      <c r="G77" s="4">
        <v>85.464101173175919</v>
      </c>
      <c r="H77" s="4">
        <v>92.730477152059635</v>
      </c>
      <c r="I77" s="4">
        <v>124.19545224200651</v>
      </c>
      <c r="J77" s="4">
        <v>17.921923398119759</v>
      </c>
      <c r="K77" s="4">
        <v>19.233895730048854</v>
      </c>
      <c r="L77" s="4">
        <v>5.4696424079410084</v>
      </c>
      <c r="M77" s="4"/>
      <c r="N77" s="4">
        <v>133.98906421045095</v>
      </c>
      <c r="O77" s="4">
        <v>15.67856964011699</v>
      </c>
      <c r="P77" s="4">
        <v>47.743789899150777</v>
      </c>
      <c r="Q77" s="4">
        <v>79.99445876523491</v>
      </c>
      <c r="R77" s="4">
        <v>350.91500854492188</v>
      </c>
      <c r="S77" s="4">
        <v>186.04226684570313</v>
      </c>
      <c r="T77" s="4">
        <v>216.92591857910156</v>
      </c>
      <c r="U77" s="4">
        <v>42.625461578369141</v>
      </c>
      <c r="V77" s="4">
        <v>133.98905944824219</v>
      </c>
      <c r="W77" s="4">
        <v>143.41682434082031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/>
      <c r="D78" s="4">
        <v>363.86934177586278</v>
      </c>
      <c r="E78" s="4">
        <v>34.44626028569953</v>
      </c>
      <c r="F78" s="4">
        <v>67.877106817675582</v>
      </c>
      <c r="G78" s="4">
        <v>82.693090925449511</v>
      </c>
      <c r="H78" s="4">
        <v>97.370481379010556</v>
      </c>
      <c r="I78" s="4">
        <v>127.10245607588776</v>
      </c>
      <c r="J78" s="4">
        <v>17.810858682076411</v>
      </c>
      <c r="K78" s="4">
        <v>19.377984681453295</v>
      </c>
      <c r="L78" s="4">
        <v>5.0736284222946573</v>
      </c>
      <c r="M78" s="4"/>
      <c r="N78" s="4">
        <v>139.39640432096445</v>
      </c>
      <c r="O78" s="4">
        <v>16.635401603623116</v>
      </c>
      <c r="P78" s="4">
        <v>48.499121691810231</v>
      </c>
      <c r="Q78" s="4">
        <v>77.619462503154836</v>
      </c>
      <c r="R78" s="4">
        <v>363.86935424804688</v>
      </c>
      <c r="S78" s="4">
        <v>185.01644897460938</v>
      </c>
      <c r="T78" s="4">
        <v>224.47293090820313</v>
      </c>
      <c r="U78" s="4">
        <v>42.262481689453125</v>
      </c>
      <c r="V78" s="4">
        <v>139.39640808105469</v>
      </c>
      <c r="W78" s="4">
        <v>142.75398254394531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/>
      <c r="D79" s="4">
        <v>377.39608114986032</v>
      </c>
      <c r="E79" s="4">
        <v>35.439977127970195</v>
      </c>
      <c r="F79" s="4">
        <v>68.786254039244398</v>
      </c>
      <c r="G79" s="4">
        <v>79.465180175600864</v>
      </c>
      <c r="H79" s="4">
        <v>102.26692946940116</v>
      </c>
      <c r="I79" s="4">
        <v>130.25384140882827</v>
      </c>
      <c r="J79" s="4">
        <v>17.809355659485728</v>
      </c>
      <c r="K79" s="4">
        <v>19.602096662727742</v>
      </c>
      <c r="L79" s="4">
        <v>4.6691414846156993</v>
      </c>
      <c r="M79" s="4"/>
      <c r="N79" s="4">
        <v>144.87531027163092</v>
      </c>
      <c r="O79" s="4">
        <v>17.63062146848447</v>
      </c>
      <c r="P79" s="4">
        <v>49.184155846823018</v>
      </c>
      <c r="Q79" s="4">
        <v>74.796038690985171</v>
      </c>
      <c r="R79" s="4">
        <v>377.39605712890625</v>
      </c>
      <c r="S79" s="4">
        <v>183.69142150878906</v>
      </c>
      <c r="T79" s="4">
        <v>232.52076721191406</v>
      </c>
      <c r="U79" s="4">
        <v>42.080596923828125</v>
      </c>
      <c r="V79" s="4">
        <v>144.87530517578125</v>
      </c>
      <c r="W79" s="4">
        <v>141.61080932617188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/>
      <c r="D80" s="4">
        <v>391.21553637956106</v>
      </c>
      <c r="E80" s="4">
        <v>36.501006704499837</v>
      </c>
      <c r="F80" s="4">
        <v>69.698121038608605</v>
      </c>
      <c r="G80" s="4">
        <v>76.124382935435904</v>
      </c>
      <c r="H80" s="4">
        <v>107.32516954149264</v>
      </c>
      <c r="I80" s="4">
        <v>133.46494838404956</v>
      </c>
      <c r="J80" s="4">
        <v>17.795531493481388</v>
      </c>
      <c r="K80" s="4">
        <v>19.817315797689325</v>
      </c>
      <c r="L80" s="4">
        <v>4.2576365899277357</v>
      </c>
      <c r="M80" s="4"/>
      <c r="N80" s="4">
        <v>150.42541845401891</v>
      </c>
      <c r="O80" s="4">
        <v>18.705475211018449</v>
      </c>
      <c r="P80" s="4">
        <v>49.880811580946187</v>
      </c>
      <c r="Q80" s="4">
        <v>71.866746345508147</v>
      </c>
      <c r="R80" s="4">
        <v>391.21554565429688</v>
      </c>
      <c r="S80" s="4">
        <v>182.32351684570313</v>
      </c>
      <c r="T80" s="4">
        <v>240.79013061523438</v>
      </c>
      <c r="U80" s="4">
        <v>41.870479583740234</v>
      </c>
      <c r="V80" s="4">
        <v>150.4254150390625</v>
      </c>
      <c r="W80" s="4">
        <v>140.45303344726563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/>
      <c r="D81" s="4">
        <v>405.2598346450489</v>
      </c>
      <c r="E81" s="4">
        <v>37.633628138178494</v>
      </c>
      <c r="F81" s="4">
        <v>70.655448725051684</v>
      </c>
      <c r="G81" s="4">
        <v>72.662890249533376</v>
      </c>
      <c r="H81" s="4">
        <v>112.36122932715153</v>
      </c>
      <c r="I81" s="4">
        <v>136.8753995115878</v>
      </c>
      <c r="J81" s="4">
        <v>17.770243165481766</v>
      </c>
      <c r="K81" s="4">
        <v>20.048053854442209</v>
      </c>
      <c r="L81" s="4">
        <v>3.8218685749304249</v>
      </c>
      <c r="M81" s="4"/>
      <c r="N81" s="4">
        <v>156.02320580630951</v>
      </c>
      <c r="O81" s="4">
        <v>19.863384972696725</v>
      </c>
      <c r="P81" s="4">
        <v>50.607393283695508</v>
      </c>
      <c r="Q81" s="4">
        <v>68.841021674602942</v>
      </c>
      <c r="R81" s="4">
        <v>405.25985717773438</v>
      </c>
      <c r="S81" s="4">
        <v>180.95196533203125</v>
      </c>
      <c r="T81" s="4">
        <v>249.23661804199219</v>
      </c>
      <c r="U81" s="4">
        <v>41.640174865722656</v>
      </c>
      <c r="V81" s="4">
        <v>156.02320861816406</v>
      </c>
      <c r="W81" s="4">
        <v>139.31179809570313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/>
      <c r="D82" s="4">
        <v>419.52070062849384</v>
      </c>
      <c r="E82" s="4">
        <v>38.837935889697228</v>
      </c>
      <c r="F82" s="4">
        <v>71.788860358768758</v>
      </c>
      <c r="G82" s="4">
        <v>68.961972361321472</v>
      </c>
      <c r="H82" s="4">
        <v>117.14285017392662</v>
      </c>
      <c r="I82" s="4">
        <v>140.45254492528497</v>
      </c>
      <c r="J82" s="4">
        <v>17.71067748149752</v>
      </c>
      <c r="K82" s="4">
        <v>20.411749093535711</v>
      </c>
      <c r="L82" s="4">
        <v>3.2393915215559415</v>
      </c>
      <c r="M82" s="4"/>
      <c r="N82" s="4">
        <v>161.9253055292823</v>
      </c>
      <c r="O82" s="4">
        <v>21.127258408199701</v>
      </c>
      <c r="P82" s="4">
        <v>51.377108215382457</v>
      </c>
      <c r="Q82" s="4">
        <v>65.722580839765556</v>
      </c>
      <c r="R82" s="4">
        <v>419.52069091796875</v>
      </c>
      <c r="S82" s="4">
        <v>179.58876037597656</v>
      </c>
      <c r="T82" s="4">
        <v>257.59539794921875</v>
      </c>
      <c r="U82" s="4">
        <v>41.361824035644531</v>
      </c>
      <c r="V82" s="4">
        <v>161.92530822753906</v>
      </c>
      <c r="W82" s="4">
        <v>138.22695922851563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/>
      <c r="D83" s="4">
        <v>433.96335872424686</v>
      </c>
      <c r="E83" s="4">
        <v>40.08051458808346</v>
      </c>
      <c r="F83" s="4">
        <v>72.835768235832276</v>
      </c>
      <c r="G83" s="4">
        <v>65.322555412286661</v>
      </c>
      <c r="H83" s="4">
        <v>121.86441621674011</v>
      </c>
      <c r="I83" s="4">
        <v>144.16502800409569</v>
      </c>
      <c r="J83" s="4">
        <v>17.582431430155189</v>
      </c>
      <c r="K83" s="4">
        <v>20.633692586840809</v>
      </c>
      <c r="L83" s="4">
        <v>2.7456165766213343</v>
      </c>
      <c r="M83" s="4"/>
      <c r="N83" s="4">
        <v>167.93391450341113</v>
      </c>
      <c r="O83" s="4">
        <v>22.498083157928271</v>
      </c>
      <c r="P83" s="4">
        <v>52.202078975407375</v>
      </c>
      <c r="Q83" s="4">
        <v>62.576938835665331</v>
      </c>
      <c r="R83" s="4">
        <v>433.96337890625</v>
      </c>
      <c r="S83" s="4">
        <v>178.23883056640625</v>
      </c>
      <c r="T83" s="4">
        <v>266.02944946289063</v>
      </c>
      <c r="U83" s="4">
        <v>40.961746215820313</v>
      </c>
      <c r="V83" s="4">
        <v>167.93389892578125</v>
      </c>
      <c r="W83" s="4">
        <v>137.27711486816406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/>
      <c r="D84" s="4">
        <v>448.5939090730181</v>
      </c>
      <c r="E84" s="4">
        <v>41.377640467898402</v>
      </c>
      <c r="F84" s="4">
        <v>73.868769310317603</v>
      </c>
      <c r="G84" s="4">
        <v>61.545689327476765</v>
      </c>
      <c r="H84" s="4">
        <v>126.59643711200685</v>
      </c>
      <c r="I84" s="4">
        <v>147.99864651616113</v>
      </c>
      <c r="J84" s="4">
        <v>17.415979083509161</v>
      </c>
      <c r="K84" s="4">
        <v>20.844919855070916</v>
      </c>
      <c r="L84" s="4">
        <v>2.2274930191894531</v>
      </c>
      <c r="M84" s="4"/>
      <c r="N84" s="4">
        <v>173.99882544485016</v>
      </c>
      <c r="O84" s="4">
        <v>23.961661384389249</v>
      </c>
      <c r="P84" s="4">
        <v>53.023846929917099</v>
      </c>
      <c r="Q84" s="4">
        <v>59.318196308287312</v>
      </c>
      <c r="R84" s="4">
        <v>448.5938720703125</v>
      </c>
      <c r="S84" s="4">
        <v>176.79212951660156</v>
      </c>
      <c r="T84" s="4">
        <v>274.5950927734375</v>
      </c>
      <c r="U84" s="4">
        <v>40.488391876220703</v>
      </c>
      <c r="V84" s="4">
        <v>173.99880981445313</v>
      </c>
      <c r="W84" s="4">
        <v>136.30369567871094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/>
      <c r="D85" s="4">
        <v>463.14853411019061</v>
      </c>
      <c r="E85" s="4">
        <v>42.938569150904826</v>
      </c>
      <c r="F85" s="4">
        <v>74.494096551986871</v>
      </c>
      <c r="G85" s="4">
        <v>57.945886551663655</v>
      </c>
      <c r="H85" s="4">
        <v>131.26530294092643</v>
      </c>
      <c r="I85" s="4">
        <v>151.83224586131522</v>
      </c>
      <c r="J85" s="4">
        <v>17.367394147181752</v>
      </c>
      <c r="K85" s="4">
        <v>21.003945126428448</v>
      </c>
      <c r="L85" s="4">
        <v>1.7053375711208552</v>
      </c>
      <c r="M85" s="4"/>
      <c r="N85" s="4">
        <v>180.05098530794911</v>
      </c>
      <c r="O85" s="4">
        <v>25.571175003723084</v>
      </c>
      <c r="P85" s="4">
        <v>53.490151244360341</v>
      </c>
      <c r="Q85" s="4">
        <v>56.240548980542776</v>
      </c>
      <c r="R85" s="4">
        <v>463.14852905273438</v>
      </c>
      <c r="S85" s="4">
        <v>175.3785400390625</v>
      </c>
      <c r="T85" s="4">
        <v>283.09756469726563</v>
      </c>
      <c r="U85" s="4">
        <v>40.076667785644531</v>
      </c>
      <c r="V85" s="4">
        <v>180.05097961425781</v>
      </c>
      <c r="W85" s="4">
        <v>135.3018798828125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/>
      <c r="D86" s="4">
        <v>477.72793431024473</v>
      </c>
      <c r="E86" s="4">
        <v>44.592828878329975</v>
      </c>
      <c r="F86" s="4">
        <v>75.020832003527417</v>
      </c>
      <c r="G86" s="4">
        <v>54.187419883581427</v>
      </c>
      <c r="H86" s="4">
        <v>136.20836433126721</v>
      </c>
      <c r="I86" s="4">
        <v>155.66175404909893</v>
      </c>
      <c r="J86" s="4">
        <v>17.311430833047027</v>
      </c>
      <c r="K86" s="4">
        <v>21.142651668759413</v>
      </c>
      <c r="L86" s="4">
        <v>1.1499692838430127</v>
      </c>
      <c r="M86" s="4"/>
      <c r="N86" s="4">
        <v>185.8578159298786</v>
      </c>
      <c r="O86" s="4">
        <v>27.281398045282948</v>
      </c>
      <c r="P86" s="4">
        <v>53.878179442128932</v>
      </c>
      <c r="Q86" s="4">
        <v>53.037450599738385</v>
      </c>
      <c r="R86" s="4">
        <v>477.7279052734375</v>
      </c>
      <c r="S86" s="4">
        <v>173.80108642578125</v>
      </c>
      <c r="T86" s="4">
        <v>291.8701171875</v>
      </c>
      <c r="U86" s="4">
        <v>39.604045867919922</v>
      </c>
      <c r="V86" s="4">
        <v>185.85781860351563</v>
      </c>
      <c r="W86" s="4">
        <v>134.19703674316406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/>
      <c r="D87" s="4">
        <v>492.49459436088813</v>
      </c>
      <c r="E87" s="4">
        <v>45.806647616865995</v>
      </c>
      <c r="F87" s="4">
        <v>75.537017742871541</v>
      </c>
      <c r="G87" s="4">
        <v>50.497120040116585</v>
      </c>
      <c r="H87" s="4">
        <v>140.88751777332001</v>
      </c>
      <c r="I87" s="4">
        <v>159.47206938435193</v>
      </c>
      <c r="J87" s="4">
        <v>17.44627326717514</v>
      </c>
      <c r="K87" s="4">
        <v>21.240352627443105</v>
      </c>
      <c r="L87" s="4">
        <v>0.62433009956528907</v>
      </c>
      <c r="M87" s="4"/>
      <c r="N87" s="4">
        <v>192.13500720321619</v>
      </c>
      <c r="O87" s="4">
        <v>28.360374349690858</v>
      </c>
      <c r="P87" s="4">
        <v>54.296661811900535</v>
      </c>
      <c r="Q87" s="4">
        <v>49.872789940551314</v>
      </c>
      <c r="R87" s="4">
        <v>492.49459838867188</v>
      </c>
      <c r="S87" s="4">
        <v>171.84075927734375</v>
      </c>
      <c r="T87" s="4">
        <v>300.35958862304688</v>
      </c>
      <c r="U87" s="4">
        <v>39.310943603515625</v>
      </c>
      <c r="V87" s="4">
        <v>192.13499450683594</v>
      </c>
      <c r="W87" s="4">
        <v>132.52983093261719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/>
      <c r="D88" s="4">
        <v>506.43966344939508</v>
      </c>
      <c r="E88" s="4">
        <v>46.924849584977757</v>
      </c>
      <c r="F88" s="4">
        <v>69.303516149409219</v>
      </c>
      <c r="G88" s="4">
        <v>54.295659414850718</v>
      </c>
      <c r="H88" s="4">
        <v>145.58071101578645</v>
      </c>
      <c r="I88" s="4">
        <v>162.98049093616507</v>
      </c>
      <c r="J88" s="4">
        <v>17.550789027751396</v>
      </c>
      <c r="K88" s="4">
        <v>21.116145539708643</v>
      </c>
      <c r="L88" s="4">
        <v>0.56690376379157503</v>
      </c>
      <c r="M88" s="4"/>
      <c r="N88" s="4">
        <v>197.87846149744348</v>
      </c>
      <c r="O88" s="4">
        <v>29.374060557226347</v>
      </c>
      <c r="P88" s="4">
        <v>48.187366884648767</v>
      </c>
      <c r="Q88" s="4">
        <v>53.728755651059146</v>
      </c>
      <c r="R88" s="4">
        <v>506.43966674804688</v>
      </c>
      <c r="S88" s="4">
        <v>170.52401733398438</v>
      </c>
      <c r="T88" s="4">
        <v>308.56118774414063</v>
      </c>
      <c r="U88" s="4">
        <v>39.233852386474609</v>
      </c>
      <c r="V88" s="4">
        <v>197.87844848632813</v>
      </c>
      <c r="W88" s="4">
        <v>131.29019165039063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9</v>
      </c>
      <c r="O6" s="4">
        <v>79.063499450683594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20</v>
      </c>
      <c r="O7" s="4">
        <v>25.708250045776367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17</v>
      </c>
      <c r="O8" s="4">
        <v>20.103769302368164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160</v>
      </c>
      <c r="O9" s="4">
        <v>11.56769847869873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632</v>
      </c>
      <c r="O10" s="4">
        <v>9.3971357345581055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170.52403259277344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9</v>
      </c>
      <c r="O30" s="4">
        <v>16.786716461181641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20</v>
      </c>
      <c r="O31" s="4">
        <v>5.5529866218566895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632</v>
      </c>
      <c r="O32" s="4">
        <v>4.9874172210693359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17</v>
      </c>
      <c r="O33" s="4">
        <v>3.3856570720672607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157</v>
      </c>
      <c r="O34" s="4">
        <v>2.545539379119873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39.233840942382813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9</v>
      </c>
      <c r="O54" s="4">
        <v>62.276782989501953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20</v>
      </c>
      <c r="O55" s="4">
        <v>20.155263900756836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17</v>
      </c>
      <c r="O56" s="4">
        <v>16.718112945556641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160</v>
      </c>
      <c r="O57" s="4">
        <v>10.332317352294922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157</v>
      </c>
      <c r="O58" s="4">
        <v>6.545234203338623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131.29019165039063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9</v>
      </c>
      <c r="O78" s="4">
        <v>20.547511476572897</v>
      </c>
      <c r="P78" s="134" t="s">
        <v>48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20</v>
      </c>
      <c r="O79" s="4">
        <v>9.8547155357018301</v>
      </c>
      <c r="P79" s="134" t="s">
        <v>48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160</v>
      </c>
      <c r="O80" s="4">
        <v>5.5295900351006679</v>
      </c>
      <c r="P80" s="134" t="s">
        <v>48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17</v>
      </c>
      <c r="O81" s="4">
        <v>4.5265986235856746</v>
      </c>
      <c r="P81" s="134" t="s">
        <v>48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157</v>
      </c>
      <c r="O82" s="4">
        <v>4.0581977895522652</v>
      </c>
      <c r="P82" s="134" t="s">
        <v>48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54.295659414850718</v>
      </c>
      <c r="P83" s="134" t="s">
        <v>48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20</v>
      </c>
      <c r="O102" s="4">
        <v>231.38301660769639</v>
      </c>
      <c r="P102" s="134" t="s">
        <v>750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160</v>
      </c>
      <c r="O103" s="4">
        <v>105.07914095684175</v>
      </c>
      <c r="P103" s="134" t="s">
        <v>750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632</v>
      </c>
      <c r="O104" s="4">
        <v>77.982902140040522</v>
      </c>
      <c r="P104" s="134" t="s">
        <v>750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157</v>
      </c>
      <c r="O105" s="4">
        <v>75.70243216294719</v>
      </c>
      <c r="P105" s="134" t="s">
        <v>750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634</v>
      </c>
      <c r="O106" s="4">
        <v>27.527370619607762</v>
      </c>
      <c r="P106" s="134" t="s">
        <v>750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566.90376379157499</v>
      </c>
      <c r="P107" s="134" t="s">
        <v>750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9</v>
      </c>
      <c r="O126" s="4">
        <v>20.547511476572893</v>
      </c>
      <c r="P126" s="134" t="s">
        <v>48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20</v>
      </c>
      <c r="O127" s="4">
        <v>9.6233325190941361</v>
      </c>
      <c r="P127" s="134" t="s">
        <v>48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160</v>
      </c>
      <c r="O128" s="4">
        <v>5.4245108941438245</v>
      </c>
      <c r="P128" s="134" t="s">
        <v>48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17</v>
      </c>
      <c r="O129" s="4">
        <v>4.5265986235856737</v>
      </c>
      <c r="P129" s="134" t="s">
        <v>48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157</v>
      </c>
      <c r="O130" s="4">
        <v>3.9824953573893174</v>
      </c>
      <c r="P130" s="134" t="s">
        <v>48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53.728755651059146</v>
      </c>
      <c r="P131" s="134" t="s">
        <v>48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633</v>
      </c>
      <c r="B81" s="231" t="s">
        <v>644</v>
      </c>
      <c r="C81" s="4">
        <v>76.714577433286749</v>
      </c>
      <c r="D81" s="4">
        <v>21.76206173496637</v>
      </c>
      <c r="E81" s="2"/>
      <c r="F81" s="230" t="s">
        <v>465</v>
      </c>
      <c r="G81" s="231" t="s">
        <v>466</v>
      </c>
      <c r="H81" s="4">
        <v>57.276745001839046</v>
      </c>
      <c r="I81" s="4">
        <v>39.412392774324289</v>
      </c>
      <c r="K81" s="230" t="s">
        <v>639</v>
      </c>
      <c r="L81" s="231" t="s">
        <v>651</v>
      </c>
      <c r="M81" s="4">
        <v>0.48521329079632736</v>
      </c>
      <c r="N81" s="4">
        <v>18.934888018495581</v>
      </c>
    </row>
    <row r="82" x14ac:dyDescent="0.3">
      <c r="A82" s="230" t="s">
        <v>642</v>
      </c>
      <c r="B82" s="231" t="s">
        <v>654</v>
      </c>
      <c r="C82" s="4">
        <v>73.888522587493043</v>
      </c>
      <c r="D82" s="4">
        <v>26.111477412506961</v>
      </c>
      <c r="E82" s="2"/>
      <c r="F82" s="230" t="s">
        <v>634</v>
      </c>
      <c r="G82" s="231" t="s">
        <v>645</v>
      </c>
      <c r="H82" s="4">
        <v>54.124654804541144</v>
      </c>
      <c r="I82" s="4">
        <v>40.23041127627851</v>
      </c>
      <c r="K82" s="230" t="s">
        <v>465</v>
      </c>
      <c r="L82" s="231" t="s">
        <v>466</v>
      </c>
      <c r="M82" s="4">
        <v>43.066818140743315</v>
      </c>
      <c r="N82" s="4">
        <v>44.981875119798268</v>
      </c>
    </row>
    <row r="83" x14ac:dyDescent="0.3">
      <c r="A83" s="230" t="s">
        <v>639</v>
      </c>
      <c r="B83" s="231" t="s">
        <v>651</v>
      </c>
      <c r="C83" s="4">
        <v>27.164919066204327</v>
      </c>
      <c r="D83" s="4">
        <v>36.440438179173533</v>
      </c>
      <c r="E83" s="2"/>
      <c r="F83" s="230" t="s">
        <v>639</v>
      </c>
      <c r="G83" s="231" t="s">
        <v>651</v>
      </c>
      <c r="H83" s="4">
        <v>34.845023468226366</v>
      </c>
      <c r="I83" s="4">
        <v>41.479641541450512</v>
      </c>
      <c r="K83" s="230" t="s">
        <v>157</v>
      </c>
      <c r="L83" s="231" t="s">
        <v>508</v>
      </c>
      <c r="M83" s="4">
        <v>20.16225260588029</v>
      </c>
      <c r="N83" s="4"/>
    </row>
    <row r="84" x14ac:dyDescent="0.3">
      <c r="A84" s="116" t="s">
        <v>634</v>
      </c>
      <c r="B84" s="117" t="s">
        <v>645</v>
      </c>
      <c r="C84" s="4">
        <v>49.753493224370281</v>
      </c>
      <c r="D84" s="4">
        <v>38.750150845885848</v>
      </c>
      <c r="E84" s="2"/>
      <c r="F84" s="230" t="s">
        <v>530</v>
      </c>
      <c r="G84" s="231" t="s">
        <v>531</v>
      </c>
      <c r="H84" s="4">
        <v>32.510871826385028</v>
      </c>
      <c r="I84" s="4">
        <v>64.682495520553744</v>
      </c>
      <c r="K84" s="230" t="s">
        <v>20</v>
      </c>
      <c r="L84" s="231" t="s">
        <v>509</v>
      </c>
      <c r="M84" s="4">
        <v>24.23409689951384</v>
      </c>
      <c r="N84" s="4"/>
    </row>
    <row r="85" x14ac:dyDescent="0.3">
      <c r="A85" s="116" t="s">
        <v>465</v>
      </c>
      <c r="B85" s="117" t="s">
        <v>466</v>
      </c>
      <c r="C85" s="4">
        <v>53.053269180944675</v>
      </c>
      <c r="D85" s="4">
        <v>41.067753271414638</v>
      </c>
      <c r="E85" s="2"/>
      <c r="F85" s="230" t="s">
        <v>160</v>
      </c>
      <c r="G85" s="231" t="s">
        <v>532</v>
      </c>
      <c r="H85" s="4">
        <v>20.849842318463203</v>
      </c>
      <c r="I85" s="4">
        <v>67.008432263286394</v>
      </c>
      <c r="K85" s="230" t="s">
        <v>17</v>
      </c>
      <c r="L85" s="231" t="s">
        <v>418</v>
      </c>
      <c r="M85" s="4">
        <v>37.0523036711377</v>
      </c>
      <c r="N85" s="4"/>
    </row>
    <row r="86" x14ac:dyDescent="0.3">
      <c r="A86" s="116" t="s">
        <v>447</v>
      </c>
      <c r="B86" s="117" t="s">
        <v>448</v>
      </c>
      <c r="C86" s="4">
        <v>33.452493963747614</v>
      </c>
      <c r="D86" s="4">
        <v>60.74052791869147</v>
      </c>
      <c r="E86" s="2"/>
      <c r="F86" s="116" t="s">
        <v>447</v>
      </c>
      <c r="G86" s="117" t="s">
        <v>448</v>
      </c>
      <c r="H86" s="4">
        <v>27.587301372094018</v>
      </c>
      <c r="I86" s="4">
        <v>70.714017760547023</v>
      </c>
      <c r="K86" s="230" t="s">
        <v>160</v>
      </c>
      <c r="L86" s="231" t="s">
        <v>532</v>
      </c>
      <c r="M86" s="4">
        <v>42.838786206404301</v>
      </c>
      <c r="N86" s="4"/>
    </row>
    <row r="87" x14ac:dyDescent="0.3">
      <c r="A87" s="116" t="s">
        <v>530</v>
      </c>
      <c r="B87" s="117" t="s">
        <v>531</v>
      </c>
      <c r="C87" s="4">
        <v>35.695847715895347</v>
      </c>
      <c r="D87" s="4">
        <v>61.243159195752561</v>
      </c>
      <c r="E87" s="2"/>
      <c r="F87" s="116" t="s">
        <v>469</v>
      </c>
      <c r="G87" s="117" t="s">
        <v>470</v>
      </c>
      <c r="H87" s="4">
        <v>14.248044782830874</v>
      </c>
      <c r="I87" s="4">
        <v>83.201886342517184</v>
      </c>
      <c r="K87" s="230" t="s">
        <v>9</v>
      </c>
      <c r="L87" s="231" t="s">
        <v>494</v>
      </c>
      <c r="M87" s="4">
        <v>50.265868276118802</v>
      </c>
      <c r="N87" s="4"/>
    </row>
    <row r="88" x14ac:dyDescent="0.3">
      <c r="A88" s="116" t="s">
        <v>643</v>
      </c>
      <c r="B88" s="117" t="s">
        <v>655</v>
      </c>
      <c r="C88" s="4">
        <v>22.247860729415379</v>
      </c>
      <c r="D88" s="4">
        <v>77.752139270584621</v>
      </c>
      <c r="E88" s="2"/>
      <c r="F88" s="116" t="s">
        <v>518</v>
      </c>
      <c r="G88" s="117" t="s">
        <v>519</v>
      </c>
      <c r="H88" s="4">
        <v>7.0007626989846727</v>
      </c>
      <c r="I88" s="4">
        <v>88.292741427743721</v>
      </c>
      <c r="K88" s="116" t="s">
        <v>632</v>
      </c>
      <c r="L88" s="117" t="s">
        <v>647</v>
      </c>
      <c r="M88" s="4">
        <v>78.781626582661275</v>
      </c>
      <c r="N88" s="4"/>
    </row>
    <row r="89" x14ac:dyDescent="0.3">
      <c r="A89" s="116" t="s">
        <v>518</v>
      </c>
      <c r="B89" s="117" t="s">
        <v>519</v>
      </c>
      <c r="C89" s="4">
        <v>12.803133742183888</v>
      </c>
      <c r="D89" s="4">
        <v>78.11826368229481</v>
      </c>
      <c r="E89" s="2"/>
      <c r="F89" s="116" t="s">
        <v>20</v>
      </c>
      <c r="G89" s="117" t="s">
        <v>509</v>
      </c>
      <c r="H89" s="4">
        <v>60.140223632398239</v>
      </c>
      <c r="I89" s="4"/>
      <c r="K89" s="116" t="s">
        <v>634</v>
      </c>
      <c r="L89" s="117" t="s">
        <v>645</v>
      </c>
      <c r="M89" s="4">
        <v>78.99377739328655</v>
      </c>
      <c r="N89" s="4"/>
    </row>
    <row r="90" x14ac:dyDescent="0.3">
      <c r="A90" s="116" t="s">
        <v>469</v>
      </c>
      <c r="B90" s="117" t="s">
        <v>470</v>
      </c>
      <c r="C90" s="4">
        <v>16.784829293931608</v>
      </c>
      <c r="D90" s="4">
        <v>80.55492484534463</v>
      </c>
      <c r="E90" s="2"/>
      <c r="F90" s="116" t="s">
        <v>157</v>
      </c>
      <c r="G90" s="117" t="s">
        <v>508</v>
      </c>
      <c r="H90" s="4">
        <v>61.103271808303603</v>
      </c>
      <c r="I90" s="4"/>
      <c r="K90" s="116" t="s">
        <v>518</v>
      </c>
      <c r="L90" s="117" t="s">
        <v>519</v>
      </c>
      <c r="M90" s="4">
        <v>81.350949151347265</v>
      </c>
      <c r="N90" s="4"/>
    </row>
    <row r="91" x14ac:dyDescent="0.3">
      <c r="A91" s="116" t="s">
        <v>637</v>
      </c>
      <c r="B91" s="117" t="s">
        <v>649</v>
      </c>
      <c r="C91" s="4">
        <v>4</v>
      </c>
      <c r="D91" s="4">
        <v>96</v>
      </c>
      <c r="E91" s="2"/>
      <c r="F91" s="116" t="s">
        <v>17</v>
      </c>
      <c r="G91" s="117" t="s">
        <v>418</v>
      </c>
      <c r="H91" s="4">
        <v>62.261437731899257</v>
      </c>
      <c r="I91" s="4"/>
      <c r="K91" s="116" t="s">
        <v>640</v>
      </c>
      <c r="L91" s="117" t="s">
        <v>652</v>
      </c>
      <c r="M91" s="4">
        <v>90.973479734733104</v>
      </c>
      <c r="N91" s="4"/>
    </row>
    <row r="92" x14ac:dyDescent="0.3">
      <c r="A92" s="116" t="s">
        <v>636</v>
      </c>
      <c r="B92" s="117" t="s">
        <v>648</v>
      </c>
      <c r="C92" s="4">
        <v>3.9684628449813317</v>
      </c>
      <c r="D92" s="4">
        <v>96.031537155018668</v>
      </c>
      <c r="E92" s="2"/>
      <c r="F92" s="116" t="s">
        <v>9</v>
      </c>
      <c r="G92" s="117" t="s">
        <v>494</v>
      </c>
      <c r="H92" s="4">
        <v>76.619050362091826</v>
      </c>
      <c r="I92" s="4"/>
      <c r="K92" s="116" t="s">
        <v>447</v>
      </c>
      <c r="L92" s="117" t="s">
        <v>448</v>
      </c>
      <c r="M92" s="4">
        <v>91.130889932311263</v>
      </c>
      <c r="N92" s="4"/>
    </row>
    <row r="93" x14ac:dyDescent="0.3">
      <c r="A93" s="116" t="s">
        <v>641</v>
      </c>
      <c r="B93" s="117" t="s">
        <v>653</v>
      </c>
      <c r="C93" s="4">
        <v>2.305983813436697</v>
      </c>
      <c r="D93" s="4">
        <v>96.280024930261291</v>
      </c>
      <c r="E93" s="2"/>
      <c r="F93" s="116" t="s">
        <v>640</v>
      </c>
      <c r="G93" s="117" t="s">
        <v>652</v>
      </c>
      <c r="H93" s="4">
        <v>91.4396323750845</v>
      </c>
      <c r="I93" s="4"/>
      <c r="K93" s="116" t="s">
        <v>530</v>
      </c>
      <c r="L93" s="117" t="s">
        <v>531</v>
      </c>
      <c r="M93" s="4">
        <v>96.138192719590535</v>
      </c>
      <c r="N93" s="4"/>
    </row>
    <row r="94" x14ac:dyDescent="0.3">
      <c r="A94" s="116" t="s">
        <v>638</v>
      </c>
      <c r="B94" s="117" t="s">
        <v>650</v>
      </c>
      <c r="C94" s="4">
        <v>0</v>
      </c>
      <c r="D94" s="4">
        <v>100</v>
      </c>
      <c r="E94" s="2"/>
      <c r="F94" s="116" t="s">
        <v>632</v>
      </c>
      <c r="G94" s="117" t="s">
        <v>647</v>
      </c>
      <c r="H94" s="4">
        <v>91.739984803759782</v>
      </c>
      <c r="I94" s="4"/>
      <c r="K94" s="116" t="s">
        <v>469</v>
      </c>
      <c r="L94" s="117" t="s">
        <v>470</v>
      </c>
      <c r="M94" s="4">
        <v>96.259241072750356</v>
      </c>
      <c r="N94" s="4"/>
    </row>
    <row r="95" x14ac:dyDescent="0.3">
      <c r="A95" s="116" t="s">
        <v>20</v>
      </c>
      <c r="B95" s="117" t="s">
        <v>509</v>
      </c>
      <c r="C95" s="4">
        <v>36.575032490126702</v>
      </c>
      <c r="D95" s="4"/>
      <c r="E95" s="2"/>
      <c r="F95" s="116" t="s">
        <v>635</v>
      </c>
      <c r="G95" s="117" t="s">
        <v>646</v>
      </c>
      <c r="H95" s="4">
        <v>100</v>
      </c>
      <c r="I95" s="4"/>
      <c r="K95" s="116" t="s">
        <v>635</v>
      </c>
      <c r="L95" s="117" t="s">
        <v>646</v>
      </c>
      <c r="M95" s="4">
        <v>100</v>
      </c>
      <c r="N95" s="4"/>
    </row>
    <row r="96" x14ac:dyDescent="0.3">
      <c r="A96" s="116" t="s">
        <v>157</v>
      </c>
      <c r="B96" s="117" t="s">
        <v>508</v>
      </c>
      <c r="C96" s="4">
        <v>38.336380263640692</v>
      </c>
      <c r="D96" s="4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 t="s">
        <v>17</v>
      </c>
      <c r="B97" s="117" t="s">
        <v>418</v>
      </c>
      <c r="C97" s="4">
        <v>43.417610014551137</v>
      </c>
      <c r="D97" s="4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 t="s">
        <v>160</v>
      </c>
      <c r="B98" s="117" t="s">
        <v>532</v>
      </c>
      <c r="C98" s="4">
        <v>59.053003115999083</v>
      </c>
      <c r="D98" s="4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 t="s">
        <v>9</v>
      </c>
      <c r="B99" s="117" t="s">
        <v>494</v>
      </c>
      <c r="C99" s="4">
        <v>59.869495032297039</v>
      </c>
      <c r="D99" s="4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 t="s">
        <v>632</v>
      </c>
      <c r="B100" s="117" t="s">
        <v>647</v>
      </c>
      <c r="C100" s="4">
        <v>88.421867101500453</v>
      </c>
      <c r="D100" s="4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 t="s">
        <v>640</v>
      </c>
      <c r="B101" s="117" t="s">
        <v>652</v>
      </c>
      <c r="C101" s="4">
        <v>91.222871396324436</v>
      </c>
      <c r="D101" s="4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 t="s">
        <v>635</v>
      </c>
      <c r="B102" s="117" t="s">
        <v>646</v>
      </c>
      <c r="C102" s="4">
        <v>99.999998683526655</v>
      </c>
      <c r="D102" s="4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81.742126254936977</v>
      </c>
      <c r="C52" s="4">
        <v>74.810462064481527</v>
      </c>
      <c r="D52" s="4"/>
      <c r="E52" s="4"/>
      <c r="F52" s="4">
        <v>26.036808300746181</v>
      </c>
      <c r="G52" s="4"/>
      <c r="H52" s="4"/>
      <c r="I52" s="4"/>
      <c r="J52" s="4"/>
      <c r="K52" s="4">
        <v>74.810462951660156</v>
      </c>
      <c r="L52" s="4">
        <v>6.9316641904554475</v>
      </c>
      <c r="M52" s="4">
        <v>10.237405242941886</v>
      </c>
      <c r="N52" s="4">
        <v>8.0204685021211315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17</v>
      </c>
      <c r="B59" s="4">
        <v>53.241588048493263</v>
      </c>
      <c r="C59" s="4">
        <v>43.417610014551137</v>
      </c>
      <c r="D59" s="4">
        <v>2.5983927062951682</v>
      </c>
      <c r="E59" s="4">
        <v>50.643196105957031</v>
      </c>
      <c r="F59" s="4"/>
      <c r="G59" s="4"/>
      <c r="H59" s="4"/>
      <c r="I59" s="4"/>
      <c r="J59" s="4"/>
      <c r="K59" s="4">
        <v>43.417610168457031</v>
      </c>
      <c r="L59" s="4">
        <v>9.8239780339421241</v>
      </c>
      <c r="M59" s="4">
        <v>34.018225707060793</v>
      </c>
      <c r="N59" s="4">
        <v>12.740186244445949</v>
      </c>
    </row>
    <row r="60" s="14" customFormat="true" x14ac:dyDescent="0.3">
      <c r="A60" s="101" t="s">
        <v>637</v>
      </c>
      <c r="B60" s="4">
        <v>100</v>
      </c>
      <c r="C60" s="4">
        <v>100</v>
      </c>
      <c r="D60" s="4">
        <v>91.110350054030278</v>
      </c>
      <c r="E60" s="4">
        <v>8.8896503448486328</v>
      </c>
      <c r="F60" s="4">
        <v>91.110350054030278</v>
      </c>
      <c r="G60" s="4">
        <v>2.4448249729848608</v>
      </c>
      <c r="H60" s="4">
        <v>2.4448249729848608</v>
      </c>
      <c r="I60" s="4">
        <v>96</v>
      </c>
      <c r="J60" s="4">
        <v>96</v>
      </c>
      <c r="K60" s="4">
        <v>4</v>
      </c>
      <c r="L60" s="4">
        <v>0</v>
      </c>
      <c r="M60" s="4">
        <v>0</v>
      </c>
      <c r="N60" s="4">
        <v>0</v>
      </c>
    </row>
    <row r="61" s="14" customFormat="true" x14ac:dyDescent="0.3">
      <c r="A61" s="101" t="s">
        <v>639</v>
      </c>
      <c r="B61" s="4">
        <v>70.061980709139903</v>
      </c>
      <c r="C61" s="4">
        <v>63.60535724537786</v>
      </c>
      <c r="D61" s="4">
        <v>5.1247680723341089</v>
      </c>
      <c r="E61" s="4">
        <v>64.937210083007813</v>
      </c>
      <c r="F61" s="4">
        <v>2.3274186657995908</v>
      </c>
      <c r="G61" s="4">
        <v>34.113019513373942</v>
      </c>
      <c r="H61" s="4">
        <v>0</v>
      </c>
      <c r="I61" s="4">
        <v>36.440438179173533</v>
      </c>
      <c r="J61" s="4">
        <v>36.440437316894531</v>
      </c>
      <c r="K61" s="4">
        <v>27.164920806884766</v>
      </c>
      <c r="L61" s="4">
        <v>6.456623463762039</v>
      </c>
      <c r="M61" s="4">
        <v>12.62010959476711</v>
      </c>
      <c r="N61" s="4">
        <v>17.31790969609299</v>
      </c>
    </row>
    <row r="62" s="14" customFormat="true" x14ac:dyDescent="0.3">
      <c r="A62" s="101" t="s">
        <v>447</v>
      </c>
      <c r="B62" s="4">
        <v>98.544657666908321</v>
      </c>
      <c r="C62" s="4">
        <v>94.193021882439083</v>
      </c>
      <c r="D62" s="4">
        <v>66.938503875306921</v>
      </c>
      <c r="E62" s="4">
        <v>31.60615348815918</v>
      </c>
      <c r="F62" s="4">
        <v>48.226805209586082</v>
      </c>
      <c r="G62" s="4">
        <v>8.0961059570627807</v>
      </c>
      <c r="H62" s="4">
        <v>5.9131891979509197</v>
      </c>
      <c r="I62" s="4">
        <v>60.74052791869147</v>
      </c>
      <c r="J62" s="4">
        <v>60.740528106689453</v>
      </c>
      <c r="K62" s="4">
        <v>33.452495574951172</v>
      </c>
      <c r="L62" s="4">
        <v>4.3516357844692282</v>
      </c>
      <c r="M62" s="4">
        <v>1.4553423330916839</v>
      </c>
      <c r="N62" s="4">
        <v>0</v>
      </c>
    </row>
    <row r="63" s="14" customFormat="true" x14ac:dyDescent="0.3">
      <c r="A63" s="101" t="s">
        <v>632</v>
      </c>
      <c r="B63" s="4">
        <v>98.05555708202624</v>
      </c>
      <c r="C63" s="4">
        <v>88.421867101500453</v>
      </c>
      <c r="D63" s="4">
        <v>26.818248438491398</v>
      </c>
      <c r="E63" s="4">
        <v>71.237312316894531</v>
      </c>
      <c r="F63" s="4">
        <v>22.363589433845249</v>
      </c>
      <c r="G63" s="4"/>
      <c r="H63" s="4"/>
      <c r="I63" s="4"/>
      <c r="J63" s="4"/>
      <c r="K63" s="4">
        <v>88.421867370605469</v>
      </c>
      <c r="L63" s="4">
        <v>9.6336899805257836</v>
      </c>
      <c r="M63" s="4">
        <v>1.9444429179737599</v>
      </c>
      <c r="N63" s="4"/>
    </row>
    <row r="64" s="14" customFormat="true" x14ac:dyDescent="0.3">
      <c r="A64" s="101" t="s">
        <v>465</v>
      </c>
      <c r="B64" s="4">
        <v>95.236378886854951</v>
      </c>
      <c r="C64" s="4">
        <v>94.121022452359313</v>
      </c>
      <c r="D64" s="4">
        <v>25.62593350600007</v>
      </c>
      <c r="E64" s="4">
        <v>69.610443115234375</v>
      </c>
      <c r="F64" s="4">
        <v>15.007656560474871</v>
      </c>
      <c r="G64" s="4">
        <v>26.060096710939771</v>
      </c>
      <c r="H64" s="4">
        <v>0</v>
      </c>
      <c r="I64" s="4">
        <v>41.067753271414638</v>
      </c>
      <c r="J64" s="4">
        <v>41.067752838134766</v>
      </c>
      <c r="K64" s="4">
        <v>53.053272247314453</v>
      </c>
      <c r="L64" s="4">
        <v>1.1153564344956239</v>
      </c>
      <c r="M64" s="4">
        <v>4.7437017697062398</v>
      </c>
      <c r="N64" s="4">
        <v>0.019919343438809401</v>
      </c>
    </row>
    <row r="65" x14ac:dyDescent="0.3">
      <c r="A65" s="101" t="s">
        <v>469</v>
      </c>
      <c r="B65" s="4">
        <v>98.452359472306554</v>
      </c>
      <c r="C65" s="4">
        <v>97.339754139276238</v>
      </c>
      <c r="D65" s="4">
        <v>64.420184926092375</v>
      </c>
      <c r="E65" s="4">
        <v>34.032176971435547</v>
      </c>
      <c r="F65" s="4">
        <v>63.68140754681631</v>
      </c>
      <c r="G65" s="4">
        <v>8.4313746502589115</v>
      </c>
      <c r="H65" s="4">
        <v>8.4313746502589115</v>
      </c>
      <c r="I65" s="4">
        <v>80.55492484534463</v>
      </c>
      <c r="J65" s="4">
        <v>80.554924011230469</v>
      </c>
      <c r="K65" s="4">
        <v>16.784828186035156</v>
      </c>
      <c r="L65" s="4">
        <v>1.1126053330303181</v>
      </c>
      <c r="M65" s="4">
        <v>1.3549652468943061</v>
      </c>
      <c r="N65" s="4">
        <v>0.19267528079913979</v>
      </c>
    </row>
    <row r="66" x14ac:dyDescent="0.3">
      <c r="A66" s="101" t="s">
        <v>638</v>
      </c>
      <c r="B66" s="4">
        <v>100</v>
      </c>
      <c r="C66" s="4">
        <v>100</v>
      </c>
      <c r="D66" s="4">
        <v>100</v>
      </c>
      <c r="E66" s="4">
        <v>0</v>
      </c>
      <c r="F66" s="4">
        <v>100</v>
      </c>
      <c r="G66" s="4">
        <v>0</v>
      </c>
      <c r="H66" s="4">
        <v>0</v>
      </c>
      <c r="I66" s="4">
        <v>100</v>
      </c>
      <c r="J66" s="4">
        <v>100</v>
      </c>
      <c r="K66" s="4">
        <v>0</v>
      </c>
      <c r="L66" s="4">
        <v>0</v>
      </c>
      <c r="M66" s="4">
        <v>0</v>
      </c>
      <c r="N66" s="4">
        <v>0</v>
      </c>
    </row>
    <row r="67" x14ac:dyDescent="0.3">
      <c r="A67" s="101" t="s">
        <v>633</v>
      </c>
      <c r="B67" s="4">
        <v>99.976283419546306</v>
      </c>
      <c r="C67" s="4">
        <v>98.476639168253115</v>
      </c>
      <c r="D67" s="4">
        <v>81.717948717948275</v>
      </c>
      <c r="E67" s="4">
        <v>18.258335113525391</v>
      </c>
      <c r="F67" s="4">
        <v>11.66412172948711</v>
      </c>
      <c r="G67" s="4">
        <v>8.8198548405370314</v>
      </c>
      <c r="H67" s="4">
        <v>1.2780851649422209</v>
      </c>
      <c r="I67" s="4">
        <v>21.76206173496637</v>
      </c>
      <c r="J67" s="4">
        <v>21.762062072753906</v>
      </c>
      <c r="K67" s="4">
        <v>76.714576721191406</v>
      </c>
      <c r="L67" s="4">
        <v>1.4996442512931949</v>
      </c>
      <c r="M67" s="4">
        <v>0.023716580453694298</v>
      </c>
      <c r="N67" s="4">
        <v>0</v>
      </c>
    </row>
    <row r="68" x14ac:dyDescent="0.3">
      <c r="A68" s="101" t="s">
        <v>642</v>
      </c>
      <c r="B68" s="4">
        <v>100</v>
      </c>
      <c r="C68" s="4">
        <v>100</v>
      </c>
      <c r="D68" s="4">
        <v>69.312274368231101</v>
      </c>
      <c r="E68" s="4">
        <v>30.687725067138672</v>
      </c>
      <c r="F68" s="4">
        <v>10.768898287652069</v>
      </c>
      <c r="G68" s="4">
        <v>13.27938913167392</v>
      </c>
      <c r="H68" s="4">
        <v>2.063189993180977</v>
      </c>
      <c r="I68" s="4">
        <v>26.111477412506961</v>
      </c>
      <c r="J68" s="4">
        <v>26.111476898193359</v>
      </c>
      <c r="K68" s="4">
        <v>73.888519287109375</v>
      </c>
      <c r="L68" s="4">
        <v>0</v>
      </c>
      <c r="M68" s="4">
        <v>0</v>
      </c>
      <c r="N68" s="4">
        <v>0</v>
      </c>
    </row>
    <row r="69" x14ac:dyDescent="0.3">
      <c r="A69" s="101" t="s">
        <v>634</v>
      </c>
      <c r="B69" s="4">
        <v>92.246945416488074</v>
      </c>
      <c r="C69" s="4">
        <v>88.503644070256129</v>
      </c>
      <c r="D69" s="4">
        <v>55.392410708849063</v>
      </c>
      <c r="E69" s="4">
        <v>36.854534149169922</v>
      </c>
      <c r="F69" s="4">
        <v>21.969636897485401</v>
      </c>
      <c r="G69" s="4">
        <v>11.303900894672569</v>
      </c>
      <c r="H69" s="4">
        <v>4.8139137264726823</v>
      </c>
      <c r="I69" s="4">
        <v>38.750150845885848</v>
      </c>
      <c r="J69" s="4">
        <v>38.750152587890625</v>
      </c>
      <c r="K69" s="4">
        <v>49.753494262695313</v>
      </c>
      <c r="L69" s="4">
        <v>3.7433013462319491</v>
      </c>
      <c r="M69" s="4">
        <v>0.49282711792886341</v>
      </c>
      <c r="N69" s="4">
        <v>7.2602274655830596</v>
      </c>
    </row>
    <row r="70" x14ac:dyDescent="0.3">
      <c r="A70" s="101" t="s">
        <v>635</v>
      </c>
      <c r="B70" s="4">
        <v>99.999998683526655</v>
      </c>
      <c r="C70" s="4">
        <v>99.999998683526655</v>
      </c>
      <c r="D70" s="4">
        <v>10.772337400129381</v>
      </c>
      <c r="E70" s="4">
        <v>89.2276611328125</v>
      </c>
      <c r="F70" s="4">
        <v>10.772337400129381</v>
      </c>
      <c r="G70" s="4"/>
      <c r="H70" s="4"/>
      <c r="I70" s="4"/>
      <c r="J70" s="4"/>
      <c r="K70" s="4">
        <v>100</v>
      </c>
      <c r="L70" s="4">
        <v>0</v>
      </c>
      <c r="M70" s="4">
        <v>1.31647334456e-06</v>
      </c>
      <c r="N70" s="4">
        <v>0</v>
      </c>
    </row>
    <row r="71" x14ac:dyDescent="0.3">
      <c r="A71" s="101" t="s">
        <v>9</v>
      </c>
      <c r="B71" s="4">
        <v>70.051715604172941</v>
      </c>
      <c r="C71" s="4">
        <v>59.869495032297039</v>
      </c>
      <c r="D71" s="4">
        <v>25.23200327091282</v>
      </c>
      <c r="E71" s="4">
        <v>44.819713592529297</v>
      </c>
      <c r="F71" s="4"/>
      <c r="G71" s="4"/>
      <c r="H71" s="4"/>
      <c r="I71" s="4"/>
      <c r="J71" s="4"/>
      <c r="K71" s="4">
        <v>59.869495391845703</v>
      </c>
      <c r="L71" s="4">
        <v>10.1822205718759</v>
      </c>
      <c r="M71" s="4">
        <v>19.518920097832279</v>
      </c>
      <c r="N71" s="4">
        <v>10.429364297994789</v>
      </c>
    </row>
    <row r="72" x14ac:dyDescent="0.3">
      <c r="A72" s="101" t="s">
        <v>636</v>
      </c>
      <c r="B72" s="4">
        <v>100</v>
      </c>
      <c r="C72" s="4">
        <v>100</v>
      </c>
      <c r="D72" s="4">
        <v>92.063074310037337</v>
      </c>
      <c r="E72" s="4">
        <v>7.9369258880615234</v>
      </c>
      <c r="F72" s="4">
        <v>92.063074310037337</v>
      </c>
      <c r="G72" s="4">
        <v>1.9842314224906661</v>
      </c>
      <c r="H72" s="4">
        <v>1.9842314224906661</v>
      </c>
      <c r="I72" s="4">
        <v>96.031537155018668</v>
      </c>
      <c r="J72" s="4">
        <v>96.031539916992188</v>
      </c>
      <c r="K72" s="4">
        <v>3.9684629440307617</v>
      </c>
      <c r="L72" s="4">
        <v>0</v>
      </c>
      <c r="M72" s="4">
        <v>0</v>
      </c>
      <c r="N72" s="4">
        <v>0</v>
      </c>
    </row>
    <row r="73" x14ac:dyDescent="0.3">
      <c r="A73" s="101" t="s">
        <v>643</v>
      </c>
      <c r="B73" s="4">
        <v>100</v>
      </c>
      <c r="C73" s="4">
        <v>100</v>
      </c>
      <c r="D73" s="4">
        <v>55.504278541169242</v>
      </c>
      <c r="E73" s="4">
        <v>44.495719909667969</v>
      </c>
      <c r="F73" s="4">
        <v>55.504278541169242</v>
      </c>
      <c r="G73" s="4">
        <v>11.123930364707689</v>
      </c>
      <c r="H73" s="4">
        <v>11.123930364707689</v>
      </c>
      <c r="I73" s="4">
        <v>77.752139270584621</v>
      </c>
      <c r="J73" s="4">
        <v>77.75213623046875</v>
      </c>
      <c r="K73" s="4">
        <v>22.247859954833984</v>
      </c>
      <c r="L73" s="4">
        <v>0</v>
      </c>
      <c r="M73" s="4">
        <v>0</v>
      </c>
      <c r="N73" s="4">
        <v>0</v>
      </c>
    </row>
    <row r="74" x14ac:dyDescent="0.3">
      <c r="A74" s="101" t="s">
        <v>157</v>
      </c>
      <c r="B74" s="4">
        <v>53.33695225980555</v>
      </c>
      <c r="C74" s="4">
        <v>38.336380263640692</v>
      </c>
      <c r="D74" s="4">
        <v>11.00665970247233</v>
      </c>
      <c r="E74" s="4">
        <v>42.330291748046875</v>
      </c>
      <c r="F74" s="4"/>
      <c r="G74" s="4"/>
      <c r="H74" s="4"/>
      <c r="I74" s="4"/>
      <c r="J74" s="4"/>
      <c r="K74" s="4">
        <v>38.336380004882813</v>
      </c>
      <c r="L74" s="4">
        <v>15.00057199616486</v>
      </c>
      <c r="M74" s="4">
        <v>19.135889267245521</v>
      </c>
      <c r="N74" s="4">
        <v>27.52715847294894</v>
      </c>
    </row>
    <row r="75" x14ac:dyDescent="0.3">
      <c r="A75" s="101" t="s">
        <v>20</v>
      </c>
      <c r="B75" s="4">
        <v>44.894360693924078</v>
      </c>
      <c r="C75" s="4">
        <v>36.575032490126702</v>
      </c>
      <c r="D75" s="4">
        <v>1.009940466647314</v>
      </c>
      <c r="E75" s="4">
        <v>43.884418487548828</v>
      </c>
      <c r="F75" s="4"/>
      <c r="G75" s="4"/>
      <c r="H75" s="4"/>
      <c r="I75" s="4"/>
      <c r="J75" s="4"/>
      <c r="K75" s="4">
        <v>36.575031280517578</v>
      </c>
      <c r="L75" s="4">
        <v>8.3193282037973777</v>
      </c>
      <c r="M75" s="4">
        <v>30.793015616969878</v>
      </c>
      <c r="N75" s="4">
        <v>24.31262368910604</v>
      </c>
    </row>
    <row r="76" x14ac:dyDescent="0.3">
      <c r="A76" s="101" t="s">
        <v>640</v>
      </c>
      <c r="B76" s="4">
        <v>99.147808540500179</v>
      </c>
      <c r="C76" s="4">
        <v>91.222871396324436</v>
      </c>
      <c r="D76" s="4">
        <v>72.177999891385383</v>
      </c>
      <c r="E76" s="4">
        <v>26.969808578491211</v>
      </c>
      <c r="F76" s="4"/>
      <c r="G76" s="4"/>
      <c r="H76" s="4"/>
      <c r="I76" s="4"/>
      <c r="J76" s="4"/>
      <c r="K76" s="4">
        <v>91.222869873046875</v>
      </c>
      <c r="L76" s="4">
        <v>7.924937144175753</v>
      </c>
      <c r="M76" s="4">
        <v>0.85219145949981667</v>
      </c>
      <c r="N76" s="4"/>
    </row>
    <row r="77" x14ac:dyDescent="0.3">
      <c r="A77" s="101" t="s">
        <v>518</v>
      </c>
      <c r="B77" s="4">
        <v>95.927621058160099</v>
      </c>
      <c r="C77" s="4">
        <v>90.921397424478698</v>
      </c>
      <c r="D77" s="4">
        <v>56.739858352892171</v>
      </c>
      <c r="E77" s="4">
        <v>39.187763214111328</v>
      </c>
      <c r="F77" s="4">
        <v>54.542875601369808</v>
      </c>
      <c r="G77" s="4">
        <v>12.54467336688726</v>
      </c>
      <c r="H77" s="4">
        <v>12.402847654492399</v>
      </c>
      <c r="I77" s="4">
        <v>78.11826368229481</v>
      </c>
      <c r="J77" s="4">
        <v>78.118263244628906</v>
      </c>
      <c r="K77" s="4">
        <v>12.803131103515625</v>
      </c>
      <c r="L77" s="4">
        <v>5.0062236336813868</v>
      </c>
      <c r="M77" s="4">
        <v>4.0723789418399008</v>
      </c>
      <c r="N77" s="4">
        <v>0</v>
      </c>
    </row>
    <row r="78" x14ac:dyDescent="0.3">
      <c r="A78" s="101" t="s">
        <v>641</v>
      </c>
      <c r="B78" s="4">
        <v>99.349739999999997</v>
      </c>
      <c r="C78" s="4">
        <v>98.586008743697988</v>
      </c>
      <c r="D78" s="4">
        <v>90.930402857142781</v>
      </c>
      <c r="E78" s="4">
        <v>8.419337272644043</v>
      </c>
      <c r="F78" s="4">
        <v>90.21567134418477</v>
      </c>
      <c r="G78" s="4">
        <v>3.0324409844901492</v>
      </c>
      <c r="H78" s="4">
        <v>3.0319126015863671</v>
      </c>
      <c r="I78" s="4">
        <v>96.280024930261291</v>
      </c>
      <c r="J78" s="4">
        <v>96.280021667480469</v>
      </c>
      <c r="K78" s="4">
        <v>2.3059811592102051</v>
      </c>
      <c r="L78" s="4">
        <v>0.76373125630200001</v>
      </c>
      <c r="M78" s="4">
        <v>0.59156000000000297</v>
      </c>
      <c r="N78" s="4">
        <v>0.058700000000000002</v>
      </c>
    </row>
    <row r="79" x14ac:dyDescent="0.3">
      <c r="A79" s="101" t="s">
        <v>530</v>
      </c>
      <c r="B79" s="4">
        <v>99.836402274182049</v>
      </c>
      <c r="C79" s="4">
        <v>96.939006911647908</v>
      </c>
      <c r="D79" s="4">
        <v>51.493533012851998</v>
      </c>
      <c r="E79" s="4">
        <v>48.342868804931641</v>
      </c>
      <c r="F79" s="4">
        <v>36.836238316674716</v>
      </c>
      <c r="G79" s="4">
        <v>13.847645516812991</v>
      </c>
      <c r="H79" s="4">
        <v>10.279554470902999</v>
      </c>
      <c r="I79" s="4">
        <v>61.243159195752561</v>
      </c>
      <c r="J79" s="4">
        <v>61.243160247802734</v>
      </c>
      <c r="K79" s="4">
        <v>35.695850372314453</v>
      </c>
      <c r="L79" s="4">
        <v>2.8973953625341311</v>
      </c>
      <c r="M79" s="4">
        <v>0</v>
      </c>
      <c r="N79" s="4">
        <v>0.16359772581794471</v>
      </c>
    </row>
    <row r="80" x14ac:dyDescent="0.3">
      <c r="A80" s="101" t="s">
        <v>160</v>
      </c>
      <c r="B80" s="4">
        <v>64.550670627814071</v>
      </c>
      <c r="C80" s="4">
        <v>59.053003115999083</v>
      </c>
      <c r="D80" s="4">
        <v>29.272891667594191</v>
      </c>
      <c r="E80" s="4">
        <v>35.277778625488281</v>
      </c>
      <c r="F80" s="4">
        <v>19.821897994347399</v>
      </c>
      <c r="G80" s="4"/>
      <c r="H80" s="4"/>
      <c r="I80" s="4"/>
      <c r="J80" s="4"/>
      <c r="K80" s="4">
        <v>59.053001403808594</v>
      </c>
      <c r="L80" s="4">
        <v>5.4976675118149867</v>
      </c>
      <c r="M80" s="4">
        <v>15.875850286238011</v>
      </c>
      <c r="N80" s="4">
        <v>19.57347908594792</v>
      </c>
    </row>
    <row r="81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</row>
    <row r="82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</row>
    <row r="83" x14ac:dyDescent="0.3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</row>
    <row r="84" x14ac:dyDescent="0.3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</row>
    <row r="85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17</v>
      </c>
      <c r="B56" s="98" t="s">
        <v>418</v>
      </c>
      <c r="C56" s="4">
        <v>43.417610014551137</v>
      </c>
      <c r="D56" s="4">
        <v>1.1706990003585815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17</v>
      </c>
      <c r="V56" s="98" t="s">
        <v>418</v>
      </c>
      <c r="W56" s="4">
        <v>62.261437731899257</v>
      </c>
      <c r="X56" s="4">
        <v>1.9220764636993408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17</v>
      </c>
      <c r="AP56" s="98" t="s">
        <v>418</v>
      </c>
      <c r="AQ56" s="4">
        <v>37.0523036711377</v>
      </c>
      <c r="AR56" s="4">
        <v>0.89744323492050171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639</v>
      </c>
      <c r="B57" s="98" t="s">
        <v>651</v>
      </c>
      <c r="C57" s="4">
        <v>63.60535724537786</v>
      </c>
      <c r="D57" s="4">
        <v>0.96251177787780762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639</v>
      </c>
      <c r="V57" s="98" t="s">
        <v>651</v>
      </c>
      <c r="W57" s="4">
        <v>76.324665009676878</v>
      </c>
      <c r="X57" s="4">
        <v>1.0747597217559814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639</v>
      </c>
      <c r="AP57" s="98" t="s">
        <v>651</v>
      </c>
      <c r="AQ57" s="4">
        <v>19.420101309291908</v>
      </c>
      <c r="AR57" s="4">
        <v>0.43727749586105347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447</v>
      </c>
      <c r="B58" s="158" t="s">
        <v>448</v>
      </c>
      <c r="C58" s="4">
        <v>94.193021882439083</v>
      </c>
      <c r="D58" s="4">
        <v>0.11598144471645355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447</v>
      </c>
      <c r="V58" s="158" t="s">
        <v>448</v>
      </c>
      <c r="W58" s="4">
        <v>98.301319132641041</v>
      </c>
      <c r="X58" s="4">
        <v>0.18945014476776123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447</v>
      </c>
      <c r="AP58" s="158" t="s">
        <v>448</v>
      </c>
      <c r="AQ58" s="4">
        <v>91.130889932311263</v>
      </c>
      <c r="AR58" s="4">
        <v>0.061693444848060608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632</v>
      </c>
      <c r="B59" s="158" t="s">
        <v>647</v>
      </c>
      <c r="C59" s="4">
        <v>88.421867101500453</v>
      </c>
      <c r="D59" s="4">
        <v>0.069086141884326935</v>
      </c>
      <c r="E59" s="106" t="e">
        <f t="shared" si="0"/>
        <v>#N/A</v>
      </c>
      <c r="F59" s="106" t="e">
        <f t="shared" si="1"/>
        <v>#N/A</v>
      </c>
      <c r="G59" s="106"/>
      <c r="U59" s="158" t="s">
        <v>632</v>
      </c>
      <c r="V59" s="158" t="s">
        <v>647</v>
      </c>
      <c r="W59" s="4">
        <v>91.739984803759782</v>
      </c>
      <c r="X59" s="4">
        <v>-0.0084931310266256332</v>
      </c>
      <c r="Y59" s="106" t="e">
        <f t="shared" si="2"/>
        <v>#N/A</v>
      </c>
      <c r="Z59" s="106" t="e">
        <f t="shared" si="3"/>
        <v>#N/A</v>
      </c>
      <c r="AA59" s="106"/>
      <c r="AO59" s="158" t="s">
        <v>632</v>
      </c>
      <c r="AP59" s="158" t="s">
        <v>647</v>
      </c>
      <c r="AQ59" s="4">
        <v>78.781626582661275</v>
      </c>
      <c r="AR59" s="4">
        <v>-0.012190446257591248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465</v>
      </c>
      <c r="B60" s="158" t="s">
        <v>466</v>
      </c>
      <c r="C60" s="4">
        <v>94.121022452359313</v>
      </c>
      <c r="D60" s="4">
        <v>1.3602977991104126</v>
      </c>
      <c r="E60" s="106" t="e">
        <f t="shared" si="0"/>
        <v>#N/A</v>
      </c>
      <c r="F60" s="106" t="e">
        <f t="shared" si="1"/>
        <v>#N/A</v>
      </c>
      <c r="G60" s="106"/>
      <c r="U60" s="158" t="s">
        <v>465</v>
      </c>
      <c r="V60" s="158" t="s">
        <v>466</v>
      </c>
      <c r="W60" s="4">
        <v>96.689137776163335</v>
      </c>
      <c r="X60" s="4">
        <v>1.1009426116943359</v>
      </c>
      <c r="Y60" s="106" t="e">
        <f t="shared" si="2"/>
        <v>#N/A</v>
      </c>
      <c r="Z60" s="106" t="e">
        <f t="shared" si="3"/>
        <v>#N/A</v>
      </c>
      <c r="AA60" s="106"/>
      <c r="AO60" s="158" t="s">
        <v>465</v>
      </c>
      <c r="AP60" s="158" t="s">
        <v>466</v>
      </c>
      <c r="AQ60" s="4">
        <v>88.048693260541583</v>
      </c>
      <c r="AR60" s="4">
        <v>1.8954387903213501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469</v>
      </c>
      <c r="B61" s="158" t="s">
        <v>470</v>
      </c>
      <c r="C61" s="4">
        <v>97.339754139276238</v>
      </c>
      <c r="D61" s="4">
        <v>-0.066001228988170624</v>
      </c>
      <c r="E61" s="106" t="e">
        <f t="shared" si="0"/>
        <v>#N/A</v>
      </c>
      <c r="F61" s="106" t="e">
        <f t="shared" si="1"/>
        <v>#N/A</v>
      </c>
      <c r="G61" s="106"/>
      <c r="U61" s="158" t="s">
        <v>469</v>
      </c>
      <c r="V61" s="158" t="s">
        <v>470</v>
      </c>
      <c r="W61" s="4">
        <v>97.449931125348058</v>
      </c>
      <c r="X61" s="4">
        <v>-0.066112667322158813</v>
      </c>
      <c r="Y61" s="106" t="e">
        <f t="shared" si="2"/>
        <v>#N/A</v>
      </c>
      <c r="Z61" s="106" t="e">
        <f t="shared" si="3"/>
        <v>#N/A</v>
      </c>
      <c r="AA61" s="106"/>
      <c r="AO61" s="158" t="s">
        <v>469</v>
      </c>
      <c r="AP61" s="158" t="s">
        <v>470</v>
      </c>
      <c r="AQ61" s="4">
        <v>96.259241072750356</v>
      </c>
      <c r="AR61" s="4">
        <v>-0.10581593960523605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633</v>
      </c>
      <c r="B62" s="158" t="s">
        <v>644</v>
      </c>
      <c r="C62" s="4">
        <v>98.476639168253115</v>
      </c>
      <c r="D62" s="4">
        <v>1.3774400949478149</v>
      </c>
      <c r="E62" s="106" t="e">
        <f t="shared" si="0"/>
        <v>#N/A</v>
      </c>
      <c r="F62" s="106" t="e">
        <f t="shared" si="1"/>
        <v>#N/A</v>
      </c>
      <c r="G62" s="106"/>
      <c r="U62" s="158" t="s">
        <v>634</v>
      </c>
      <c r="V62" s="158" t="s">
        <v>645</v>
      </c>
      <c r="W62" s="4">
        <v>94.355066080819654</v>
      </c>
      <c r="X62" s="4">
        <v>0.66162115335464478</v>
      </c>
      <c r="Y62" s="106" t="e">
        <f t="shared" si="2"/>
        <v>#N/A</v>
      </c>
      <c r="Z62" s="106" t="e">
        <f t="shared" si="3"/>
        <v>#N/A</v>
      </c>
      <c r="AA62" s="106"/>
      <c r="AO62" s="158" t="s">
        <v>634</v>
      </c>
      <c r="AP62" s="158" t="s">
        <v>645</v>
      </c>
      <c r="AQ62" s="4">
        <v>78.99377739328655</v>
      </c>
      <c r="AR62" s="4">
        <v>1.9512573480606079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634</v>
      </c>
      <c r="B63" s="158" t="s">
        <v>645</v>
      </c>
      <c r="C63" s="4">
        <v>88.503644070256129</v>
      </c>
      <c r="D63" s="4">
        <v>1.3408960103988647</v>
      </c>
      <c r="E63" s="106" t="e">
        <f t="shared" si="0"/>
        <v>#N/A</v>
      </c>
      <c r="F63" s="106" t="e">
        <f t="shared" si="1"/>
        <v>#N/A</v>
      </c>
      <c r="G63" s="106"/>
      <c r="U63" s="158" t="s">
        <v>9</v>
      </c>
      <c r="V63" s="158" t="s">
        <v>494</v>
      </c>
      <c r="W63" s="4">
        <v>76.619050362091826</v>
      </c>
      <c r="X63" s="4">
        <v>0.64296948909759521</v>
      </c>
      <c r="Y63" s="106" t="e">
        <f t="shared" si="2"/>
        <v>#N/A</v>
      </c>
      <c r="Z63" s="106" t="e">
        <f t="shared" si="3"/>
        <v>#N/A</v>
      </c>
      <c r="AA63" s="106"/>
      <c r="AO63" s="158" t="s">
        <v>9</v>
      </c>
      <c r="AP63" s="158" t="s">
        <v>494</v>
      </c>
      <c r="AQ63" s="4">
        <v>50.265868276118802</v>
      </c>
      <c r="AR63" s="4">
        <v>2.1053102016448975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9</v>
      </c>
      <c r="B64" s="158" t="s">
        <v>494</v>
      </c>
      <c r="C64" s="4">
        <v>59.869495032297039</v>
      </c>
      <c r="D64" s="4">
        <v>1.6766375303268433</v>
      </c>
      <c r="E64" s="106" t="e">
        <f t="shared" si="0"/>
        <v>#N/A</v>
      </c>
      <c r="F64" s="106" t="e">
        <f t="shared" si="1"/>
        <v>#N/A</v>
      </c>
      <c r="G64" s="106"/>
      <c r="U64" s="158" t="s">
        <v>157</v>
      </c>
      <c r="V64" s="158" t="s">
        <v>508</v>
      </c>
      <c r="W64" s="4">
        <v>61.103271808303603</v>
      </c>
      <c r="X64" s="4">
        <v>0.96360856294631958</v>
      </c>
      <c r="Y64" s="106" t="e">
        <f t="shared" si="2"/>
        <v>#N/A</v>
      </c>
      <c r="Z64" s="106" t="e">
        <f t="shared" si="3"/>
        <v>#N/A</v>
      </c>
      <c r="AA64" s="106"/>
      <c r="AO64" s="158" t="s">
        <v>157</v>
      </c>
      <c r="AP64" s="158" t="s">
        <v>508</v>
      </c>
      <c r="AQ64" s="4">
        <v>20.16225260588029</v>
      </c>
      <c r="AR64" s="4">
        <v>0.76322191953659058</v>
      </c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157</v>
      </c>
      <c r="B65" s="158" t="s">
        <v>508</v>
      </c>
      <c r="C65" s="4">
        <v>38.336380263640692</v>
      </c>
      <c r="D65" s="4">
        <v>1.0982248783111572</v>
      </c>
      <c r="E65" s="106" t="e">
        <f t="shared" si="0"/>
        <v>#N/A</v>
      </c>
      <c r="F65" s="106" t="e">
        <f t="shared" si="1"/>
        <v>#N/A</v>
      </c>
      <c r="G65" s="106"/>
      <c r="U65" s="158" t="s">
        <v>20</v>
      </c>
      <c r="V65" s="158" t="s">
        <v>509</v>
      </c>
      <c r="W65" s="4">
        <v>60.140223632398239</v>
      </c>
      <c r="X65" s="4">
        <v>1.1554466485977173</v>
      </c>
      <c r="Y65" s="106" t="e">
        <f t="shared" si="2"/>
        <v>#N/A</v>
      </c>
      <c r="Z65" s="106" t="e">
        <f t="shared" si="3"/>
        <v>#N/A</v>
      </c>
      <c r="AA65" s="106"/>
      <c r="AO65" s="158" t="s">
        <v>20</v>
      </c>
      <c r="AP65" s="158" t="s">
        <v>509</v>
      </c>
      <c r="AQ65" s="4">
        <v>24.23409689951384</v>
      </c>
      <c r="AR65" s="4">
        <v>0.7778935432434082</v>
      </c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20</v>
      </c>
      <c r="B66" s="158" t="s">
        <v>509</v>
      </c>
      <c r="C66" s="4">
        <v>36.575032490126702</v>
      </c>
      <c r="D66" s="4">
        <v>0.94018173217773438</v>
      </c>
      <c r="E66" s="106" t="e">
        <f t="shared" si="0"/>
        <v>#N/A</v>
      </c>
      <c r="F66" s="106" t="e">
        <f t="shared" si="1"/>
        <v>#N/A</v>
      </c>
      <c r="G66" s="106"/>
      <c r="U66" s="158" t="s">
        <v>640</v>
      </c>
      <c r="V66" s="158" t="s">
        <v>652</v>
      </c>
      <c r="W66" s="4">
        <v>91.4396323750845</v>
      </c>
      <c r="X66" s="4">
        <v>-0.2946450412273407</v>
      </c>
      <c r="Y66" s="106" t="e">
        <f t="shared" si="2"/>
        <v>#N/A</v>
      </c>
      <c r="Z66" s="106" t="e">
        <f t="shared" si="3"/>
        <v>#N/A</v>
      </c>
      <c r="AA66" s="106"/>
      <c r="AO66" s="158" t="s">
        <v>640</v>
      </c>
      <c r="AP66" s="158" t="s">
        <v>652</v>
      </c>
      <c r="AQ66" s="4">
        <v>90.973479734733104</v>
      </c>
      <c r="AR66" s="4">
        <v>0.15093162655830383</v>
      </c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640</v>
      </c>
      <c r="B67" s="158" t="s">
        <v>652</v>
      </c>
      <c r="C67" s="4">
        <v>91.222871396324436</v>
      </c>
      <c r="D67" s="4">
        <v>-0.080106072127819061</v>
      </c>
      <c r="E67" s="106" t="e">
        <f t="shared" si="0"/>
        <v>#N/A</v>
      </c>
      <c r="F67" s="106" t="e">
        <f t="shared" si="1"/>
        <v>#N/A</v>
      </c>
      <c r="G67" s="106"/>
      <c r="U67" s="158" t="s">
        <v>518</v>
      </c>
      <c r="V67" s="158" t="s">
        <v>519</v>
      </c>
      <c r="W67" s="4">
        <v>95.293504126728394</v>
      </c>
      <c r="X67" s="4">
        <v>0.097783491015434265</v>
      </c>
      <c r="Y67" s="106" t="e">
        <f t="shared" si="2"/>
        <v>#N/A</v>
      </c>
      <c r="Z67" s="106" t="e">
        <f t="shared" si="3"/>
        <v>#N/A</v>
      </c>
      <c r="AA67" s="106"/>
      <c r="AO67" s="158" t="s">
        <v>518</v>
      </c>
      <c r="AP67" s="158" t="s">
        <v>519</v>
      </c>
      <c r="AQ67" s="4">
        <v>81.350949151347265</v>
      </c>
      <c r="AR67" s="4">
        <v>1.9401810169219971</v>
      </c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518</v>
      </c>
      <c r="B68" s="158" t="s">
        <v>519</v>
      </c>
      <c r="C68" s="4">
        <v>90.921397424478698</v>
      </c>
      <c r="D68" s="4">
        <v>0.81424140930175781</v>
      </c>
      <c r="E68" s="106" t="e">
        <f t="shared" si="0"/>
        <v>#N/A</v>
      </c>
      <c r="F68" s="106" t="e">
        <f t="shared" si="1"/>
        <v>#N/A</v>
      </c>
      <c r="G68" s="106"/>
      <c r="U68" s="158" t="s">
        <v>530</v>
      </c>
      <c r="V68" s="158" t="s">
        <v>531</v>
      </c>
      <c r="W68" s="4">
        <v>97.193367346938771</v>
      </c>
      <c r="X68" s="4">
        <v>0.33537894487380981</v>
      </c>
      <c r="Y68" s="106" t="e">
        <f t="shared" si="2"/>
        <v>#N/A</v>
      </c>
      <c r="Z68" s="106" t="e">
        <f t="shared" si="3"/>
        <v>#N/A</v>
      </c>
      <c r="AA68" s="106"/>
      <c r="AO68" s="158" t="s">
        <v>530</v>
      </c>
      <c r="AP68" s="158" t="s">
        <v>531</v>
      </c>
      <c r="AQ68" s="4">
        <v>96.138192719590535</v>
      </c>
      <c r="AR68" s="4">
        <v>0.55540722608566284</v>
      </c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641</v>
      </c>
      <c r="B69" s="158" t="s">
        <v>653</v>
      </c>
      <c r="C69" s="4">
        <v>98.586008743697988</v>
      </c>
      <c r="D69" s="4">
        <v>0.0038711868692189455</v>
      </c>
      <c r="E69" s="106" t="e">
        <f t="shared" si="0"/>
        <v>#N/A</v>
      </c>
      <c r="F69" s="106" t="e">
        <f t="shared" si="1"/>
        <v>#N/A</v>
      </c>
      <c r="G69" s="106"/>
      <c r="U69" s="158" t="s">
        <v>160</v>
      </c>
      <c r="V69" s="158" t="s">
        <v>532</v>
      </c>
      <c r="W69" s="4">
        <v>87.858274581749598</v>
      </c>
      <c r="X69" s="4">
        <v>0.12339369207620621</v>
      </c>
      <c r="Y69" s="106" t="e">
        <f t="shared" si="2"/>
        <v>#N/A</v>
      </c>
      <c r="Z69" s="106" t="e">
        <f t="shared" si="3"/>
        <v>#N/A</v>
      </c>
      <c r="AA69" s="106"/>
      <c r="AO69" s="158" t="s">
        <v>160</v>
      </c>
      <c r="AP69" s="158" t="s">
        <v>532</v>
      </c>
      <c r="AQ69" s="4">
        <v>42.838786206404301</v>
      </c>
      <c r="AR69" s="4">
        <v>0.95806205272674561</v>
      </c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530</v>
      </c>
      <c r="B70" s="158" t="s">
        <v>531</v>
      </c>
      <c r="C70" s="4">
        <v>96.939006911647908</v>
      </c>
      <c r="D70" s="4">
        <v>0.39949136972427368</v>
      </c>
      <c r="E70" s="106" t="e">
        <f t="shared" si="0"/>
        <v>#N/A</v>
      </c>
      <c r="F70" s="106" t="e">
        <f t="shared" si="1"/>
        <v>#N/A</v>
      </c>
      <c r="G70" s="106"/>
      <c r="U70" s="158" t="s">
        <v>656</v>
      </c>
      <c r="V70" s="158" t="s">
        <v>656</v>
      </c>
      <c r="W70" s="4"/>
      <c r="X70" s="4"/>
      <c r="Y70" s="106" t="e">
        <f t="shared" si="2"/>
        <v>#N/A</v>
      </c>
      <c r="Z70" s="106" t="e">
        <f t="shared" si="3"/>
        <v>#N/A</v>
      </c>
      <c r="AA70" s="106"/>
      <c r="AO70" s="158" t="s">
        <v>656</v>
      </c>
      <c r="AP70" s="158" t="s">
        <v>656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160</v>
      </c>
      <c r="B71" s="158" t="s">
        <v>532</v>
      </c>
      <c r="C71" s="4">
        <v>59.053003115999083</v>
      </c>
      <c r="D71" s="4">
        <v>0.99699318408966064</v>
      </c>
      <c r="E71" s="106" t="e">
        <f t="shared" si="0"/>
        <v>#N/A</v>
      </c>
      <c r="F71" s="106" t="e">
        <f t="shared" si="1"/>
        <v>#N/A</v>
      </c>
      <c r="G71" s="106"/>
      <c r="U71" s="158" t="s">
        <v>656</v>
      </c>
      <c r="V71" s="158" t="s">
        <v>656</v>
      </c>
      <c r="W71" s="4"/>
      <c r="X71" s="4"/>
      <c r="Y71" s="106" t="e">
        <f t="shared" si="2"/>
        <v>#N/A</v>
      </c>
      <c r="Z71" s="106" t="e">
        <f t="shared" si="3"/>
        <v>#N/A</v>
      </c>
      <c r="AA71" s="106"/>
      <c r="AO71" s="158" t="s">
        <v>656</v>
      </c>
      <c r="AP71" s="158" t="s">
        <v>656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656</v>
      </c>
      <c r="B72" s="158" t="s">
        <v>656</v>
      </c>
      <c r="C72" s="4"/>
      <c r="D72" s="4"/>
      <c r="E72" s="106" t="e">
        <f t="shared" si="0"/>
        <v>#N/A</v>
      </c>
      <c r="F72" s="106" t="e">
        <f t="shared" si="1"/>
        <v>#N/A</v>
      </c>
      <c r="G72" s="106"/>
      <c r="U72" s="158" t="s">
        <v>656</v>
      </c>
      <c r="V72" s="158" t="s">
        <v>656</v>
      </c>
      <c r="W72" s="4"/>
      <c r="X72" s="4"/>
      <c r="Y72" s="106" t="e">
        <f t="shared" si="2"/>
        <v>#N/A</v>
      </c>
      <c r="Z72" s="106" t="e">
        <f t="shared" si="3"/>
        <v>#N/A</v>
      </c>
      <c r="AA72" s="106"/>
      <c r="AO72" s="158" t="s">
        <v>656</v>
      </c>
      <c r="AP72" s="158" t="s">
        <v>656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656</v>
      </c>
      <c r="B73" s="158" t="s">
        <v>656</v>
      </c>
      <c r="C73" s="4"/>
      <c r="D73" s="4"/>
      <c r="E73" s="106" t="e">
        <f t="shared" si="0"/>
        <v>#N/A</v>
      </c>
      <c r="F73" s="106" t="e">
        <f t="shared" si="1"/>
        <v>#N/A</v>
      </c>
      <c r="G73" s="106"/>
      <c r="U73" s="158" t="s">
        <v>656</v>
      </c>
      <c r="V73" s="158" t="s">
        <v>656</v>
      </c>
      <c r="W73" s="4"/>
      <c r="X73" s="4"/>
      <c r="Y73" s="106" t="e">
        <f t="shared" si="2"/>
        <v>#N/A</v>
      </c>
      <c r="Z73" s="106" t="e">
        <f t="shared" si="3"/>
        <v>#N/A</v>
      </c>
      <c r="AA73" s="106"/>
      <c r="AO73" s="158" t="s">
        <v>656</v>
      </c>
      <c r="AP73" s="158" t="s">
        <v>656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656</v>
      </c>
      <c r="B74" s="156" t="s">
        <v>656</v>
      </c>
      <c r="C74" s="4"/>
      <c r="D74" s="4"/>
      <c r="E74" s="106" t="e">
        <f t="shared" si="0"/>
        <v>#N/A</v>
      </c>
      <c r="F74" s="106" t="e">
        <f t="shared" si="1"/>
        <v>#N/A</v>
      </c>
      <c r="G74" s="98"/>
      <c r="U74" s="156" t="s">
        <v>656</v>
      </c>
      <c r="V74" s="156" t="s">
        <v>656</v>
      </c>
      <c r="W74" s="4"/>
      <c r="X74" s="4"/>
      <c r="Y74" s="106" t="e">
        <f t="shared" si="2"/>
        <v>#N/A</v>
      </c>
      <c r="Z74" s="106" t="e">
        <f t="shared" si="3"/>
        <v>#N/A</v>
      </c>
      <c r="AA74" s="98"/>
      <c r="AO74" s="156" t="s">
        <v>656</v>
      </c>
      <c r="AP74" s="156" t="s">
        <v>656</v>
      </c>
      <c r="AQ74" s="4"/>
      <c r="AR74" s="4"/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656</v>
      </c>
      <c r="B75" s="156" t="s">
        <v>656</v>
      </c>
      <c r="C75" s="4"/>
      <c r="D75" s="4"/>
      <c r="E75" s="106" t="e">
        <f t="shared" si="0"/>
        <v>#N/A</v>
      </c>
      <c r="F75" s="106" t="e">
        <f t="shared" si="1"/>
        <v>#N/A</v>
      </c>
      <c r="G75" s="98"/>
      <c r="U75" s="156" t="s">
        <v>656</v>
      </c>
      <c r="V75" s="156" t="s">
        <v>656</v>
      </c>
      <c r="W75" s="4"/>
      <c r="X75" s="4"/>
      <c r="Y75" s="106" t="e">
        <f t="shared" si="2"/>
        <v>#N/A</v>
      </c>
      <c r="Z75" s="106" t="e">
        <f t="shared" si="3"/>
        <v>#N/A</v>
      </c>
      <c r="AA75" s="98"/>
      <c r="AO75" s="156" t="s">
        <v>656</v>
      </c>
      <c r="AP75" s="156" t="s">
        <v>656</v>
      </c>
      <c r="AQ75" s="4"/>
      <c r="AR75" s="4"/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656</v>
      </c>
      <c r="B76" s="156" t="s">
        <v>656</v>
      </c>
      <c r="C76" s="4"/>
      <c r="D76" s="4"/>
      <c r="E76" s="106" t="e">
        <f t="shared" si="0"/>
        <v>#N/A</v>
      </c>
      <c r="F76" s="106" t="e">
        <f t="shared" si="1"/>
        <v>#N/A</v>
      </c>
      <c r="G76" s="98"/>
      <c r="U76" s="156" t="s">
        <v>656</v>
      </c>
      <c r="V76" s="156" t="s">
        <v>656</v>
      </c>
      <c r="W76" s="4"/>
      <c r="X76" s="4"/>
      <c r="Y76" s="106" t="e">
        <f t="shared" si="2"/>
        <v>#N/A</v>
      </c>
      <c r="Z76" s="106" t="e">
        <f t="shared" si="3"/>
        <v>#N/A</v>
      </c>
      <c r="AA76" s="98"/>
      <c r="AO76" s="156" t="s">
        <v>656</v>
      </c>
      <c r="AP76" s="156" t="s">
        <v>656</v>
      </c>
      <c r="AQ76" s="4"/>
      <c r="AR76" s="4"/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656</v>
      </c>
      <c r="B77" s="156" t="s">
        <v>656</v>
      </c>
      <c r="C77" s="4"/>
      <c r="D77" s="4"/>
      <c r="E77" s="106" t="e">
        <f t="shared" si="0"/>
        <v>#N/A</v>
      </c>
      <c r="F77" s="106" t="e">
        <f t="shared" si="1"/>
        <v>#N/A</v>
      </c>
      <c r="G77" s="98"/>
      <c r="U77" s="156" t="s">
        <v>656</v>
      </c>
      <c r="V77" s="156" t="s">
        <v>656</v>
      </c>
      <c r="W77" s="4"/>
      <c r="X77" s="4"/>
      <c r="Y77" s="106" t="e">
        <f t="shared" si="2"/>
        <v>#N/A</v>
      </c>
      <c r="Z77" s="106" t="e">
        <f t="shared" si="3"/>
        <v>#N/A</v>
      </c>
      <c r="AA77" s="98"/>
      <c r="AO77" s="156" t="s">
        <v>656</v>
      </c>
      <c r="AP77" s="156" t="s">
        <v>656</v>
      </c>
      <c r="AQ77" s="4"/>
      <c r="AR77" s="4"/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656</v>
      </c>
      <c r="B78" s="156" t="s">
        <v>656</v>
      </c>
      <c r="C78" s="4"/>
      <c r="D78" s="4"/>
      <c r="E78" s="106" t="e">
        <f t="shared" si="0"/>
        <v>#N/A</v>
      </c>
      <c r="F78" s="106" t="e">
        <f t="shared" si="1"/>
        <v>#N/A</v>
      </c>
      <c r="G78" s="98"/>
      <c r="U78" s="156" t="s">
        <v>656</v>
      </c>
      <c r="V78" s="156" t="s">
        <v>656</v>
      </c>
      <c r="W78" s="4"/>
      <c r="X78" s="4"/>
      <c r="Y78" s="106" t="e">
        <f t="shared" si="2"/>
        <v>#N/A</v>
      </c>
      <c r="Z78" s="106" t="e">
        <f t="shared" si="3"/>
        <v>#N/A</v>
      </c>
      <c r="AA78" s="98"/>
      <c r="AO78" s="156" t="s">
        <v>656</v>
      </c>
      <c r="AP78" s="156" t="s">
        <v>656</v>
      </c>
      <c r="AQ78" s="4"/>
      <c r="AR78" s="4"/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656</v>
      </c>
      <c r="B79" s="156" t="s">
        <v>656</v>
      </c>
      <c r="C79" s="4"/>
      <c r="D79" s="4"/>
      <c r="E79" s="106" t="e">
        <f t="shared" si="0"/>
        <v>#N/A</v>
      </c>
      <c r="F79" s="106" t="e">
        <f t="shared" si="1"/>
        <v>#N/A</v>
      </c>
      <c r="G79" s="98"/>
      <c r="U79" s="156" t="s">
        <v>656</v>
      </c>
      <c r="V79" s="156" t="s">
        <v>656</v>
      </c>
      <c r="W79" s="4"/>
      <c r="X79" s="4"/>
      <c r="Y79" s="106" t="e">
        <f t="shared" si="2"/>
        <v>#N/A</v>
      </c>
      <c r="Z79" s="106" t="e">
        <f t="shared" si="3"/>
        <v>#N/A</v>
      </c>
      <c r="AA79" s="98"/>
      <c r="AO79" s="156" t="s">
        <v>656</v>
      </c>
      <c r="AP79" s="156" t="s">
        <v>656</v>
      </c>
      <c r="AQ79" s="4"/>
      <c r="AR79" s="4"/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656</v>
      </c>
      <c r="B80" s="156" t="s">
        <v>656</v>
      </c>
      <c r="C80" s="4"/>
      <c r="D80" s="4"/>
      <c r="E80" s="106" t="e">
        <f t="shared" si="0"/>
        <v>#N/A</v>
      </c>
      <c r="F80" s="106" t="e">
        <f t="shared" si="1"/>
        <v>#N/A</v>
      </c>
      <c r="G80" s="98"/>
      <c r="U80" s="156" t="s">
        <v>656</v>
      </c>
      <c r="V80" s="156" t="s">
        <v>656</v>
      </c>
      <c r="W80" s="4"/>
      <c r="X80" s="4"/>
      <c r="Y80" s="106" t="e">
        <f t="shared" si="2"/>
        <v>#N/A</v>
      </c>
      <c r="Z80" s="106" t="e">
        <f t="shared" si="3"/>
        <v>#N/A</v>
      </c>
      <c r="AA80" s="98"/>
      <c r="AO80" s="156" t="s">
        <v>656</v>
      </c>
      <c r="AP80" s="156" t="s">
        <v>656</v>
      </c>
      <c r="AQ80" s="4"/>
      <c r="AR80" s="4"/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656</v>
      </c>
      <c r="B81" s="156" t="s">
        <v>656</v>
      </c>
      <c r="C81" s="4"/>
      <c r="D81" s="4"/>
      <c r="E81" s="106" t="e">
        <f t="shared" si="0"/>
        <v>#N/A</v>
      </c>
      <c r="F81" s="106" t="e">
        <f t="shared" si="1"/>
        <v>#N/A</v>
      </c>
      <c r="G81" s="98"/>
      <c r="U81" s="156" t="s">
        <v>656</v>
      </c>
      <c r="V81" s="156" t="s">
        <v>656</v>
      </c>
      <c r="W81" s="4"/>
      <c r="X81" s="4"/>
      <c r="Y81" s="106" t="e">
        <f t="shared" si="2"/>
        <v>#N/A</v>
      </c>
      <c r="Z81" s="106" t="e">
        <f t="shared" si="3"/>
        <v>#N/A</v>
      </c>
      <c r="AA81" s="98"/>
      <c r="AO81" s="156" t="s">
        <v>656</v>
      </c>
      <c r="AP81" s="156" t="s">
        <v>656</v>
      </c>
      <c r="AQ81" s="4"/>
      <c r="AR81" s="4"/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656</v>
      </c>
      <c r="B82" s="156" t="s">
        <v>656</v>
      </c>
      <c r="C82" s="4"/>
      <c r="D82" s="4"/>
      <c r="E82" s="106" t="e">
        <f t="shared" si="0"/>
        <v>#N/A</v>
      </c>
      <c r="F82" s="106" t="e">
        <f t="shared" si="1"/>
        <v>#N/A</v>
      </c>
      <c r="G82" s="98"/>
      <c r="U82" s="156" t="s">
        <v>656</v>
      </c>
      <c r="V82" s="156" t="s">
        <v>656</v>
      </c>
      <c r="W82" s="4"/>
      <c r="X82" s="4"/>
      <c r="Y82" s="106" t="e">
        <f t="shared" si="2"/>
        <v>#N/A</v>
      </c>
      <c r="Z82" s="106" t="e">
        <f t="shared" si="3"/>
        <v>#N/A</v>
      </c>
      <c r="AA82" s="98"/>
      <c r="AO82" s="156" t="s">
        <v>656</v>
      </c>
      <c r="AP82" s="156" t="s">
        <v>656</v>
      </c>
      <c r="AQ82" s="4"/>
      <c r="AR82" s="4"/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656</v>
      </c>
      <c r="B83" s="156" t="s">
        <v>656</v>
      </c>
      <c r="C83" s="4"/>
      <c r="D83" s="4"/>
      <c r="E83" s="106" t="e">
        <f t="shared" si="0"/>
        <v>#N/A</v>
      </c>
      <c r="F83" s="106" t="e">
        <f t="shared" si="1"/>
        <v>#N/A</v>
      </c>
      <c r="G83" s="98"/>
      <c r="U83" s="156" t="s">
        <v>656</v>
      </c>
      <c r="V83" s="156" t="s">
        <v>656</v>
      </c>
      <c r="W83" s="4"/>
      <c r="X83" s="4"/>
      <c r="Y83" s="106" t="e">
        <f t="shared" si="2"/>
        <v>#N/A</v>
      </c>
      <c r="Z83" s="106" t="e">
        <f t="shared" si="3"/>
        <v>#N/A</v>
      </c>
      <c r="AA83" s="98"/>
      <c r="AO83" s="156" t="s">
        <v>656</v>
      </c>
      <c r="AP83" s="156" t="s">
        <v>656</v>
      </c>
      <c r="AQ83" s="4"/>
      <c r="AR83" s="4"/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656</v>
      </c>
      <c r="B84" s="156" t="s">
        <v>656</v>
      </c>
      <c r="C84" s="4"/>
      <c r="D84" s="4"/>
      <c r="E84" s="106" t="e">
        <f t="shared" si="0"/>
        <v>#N/A</v>
      </c>
      <c r="F84" s="106" t="e">
        <f t="shared" si="1"/>
        <v>#N/A</v>
      </c>
      <c r="G84" s="98"/>
      <c r="U84" s="156" t="s">
        <v>656</v>
      </c>
      <c r="V84" s="156" t="s">
        <v>656</v>
      </c>
      <c r="W84" s="4"/>
      <c r="X84" s="4"/>
      <c r="Y84" s="106" t="e">
        <f t="shared" si="2"/>
        <v>#N/A</v>
      </c>
      <c r="Z84" s="106" t="e">
        <f t="shared" si="3"/>
        <v>#N/A</v>
      </c>
      <c r="AA84" s="98"/>
      <c r="AO84" s="156" t="s">
        <v>656</v>
      </c>
      <c r="AP84" s="156" t="s">
        <v>656</v>
      </c>
      <c r="AQ84" s="4"/>
      <c r="AR84" s="4"/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656</v>
      </c>
      <c r="B85" s="156" t="s">
        <v>656</v>
      </c>
      <c r="C85" s="4"/>
      <c r="D85" s="4"/>
      <c r="E85" s="106" t="e">
        <f t="shared" si="0"/>
        <v>#N/A</v>
      </c>
      <c r="F85" s="106" t="e">
        <f t="shared" si="1"/>
        <v>#N/A</v>
      </c>
      <c r="G85" s="98"/>
      <c r="U85" s="156" t="s">
        <v>656</v>
      </c>
      <c r="V85" s="156" t="s">
        <v>656</v>
      </c>
      <c r="W85" s="4"/>
      <c r="X85" s="4"/>
      <c r="Y85" s="106" t="e">
        <f t="shared" si="2"/>
        <v>#N/A</v>
      </c>
      <c r="Z85" s="106" t="e">
        <f t="shared" si="3"/>
        <v>#N/A</v>
      </c>
      <c r="AA85" s="98"/>
      <c r="AO85" s="156" t="s">
        <v>656</v>
      </c>
      <c r="AP85" s="156" t="s">
        <v>656</v>
      </c>
      <c r="AQ85" s="4"/>
      <c r="AR85" s="4"/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656</v>
      </c>
      <c r="B86" s="156" t="s">
        <v>656</v>
      </c>
      <c r="C86" s="4"/>
      <c r="D86" s="4"/>
      <c r="E86" s="106" t="e">
        <f t="shared" si="0"/>
        <v>#N/A</v>
      </c>
      <c r="F86" s="106" t="e">
        <f t="shared" si="1"/>
        <v>#N/A</v>
      </c>
      <c r="G86" s="98"/>
      <c r="U86" s="156" t="s">
        <v>656</v>
      </c>
      <c r="V86" s="156" t="s">
        <v>656</v>
      </c>
      <c r="W86" s="4"/>
      <c r="X86" s="4"/>
      <c r="Y86" s="106" t="e">
        <f t="shared" si="2"/>
        <v>#N/A</v>
      </c>
      <c r="Z86" s="106" t="e">
        <f t="shared" si="3"/>
        <v>#N/A</v>
      </c>
      <c r="AA86" s="98"/>
      <c r="AO86" s="156" t="s">
        <v>656</v>
      </c>
      <c r="AP86" s="156" t="s">
        <v>656</v>
      </c>
      <c r="AQ86" s="4"/>
      <c r="AR86" s="4"/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656</v>
      </c>
      <c r="B87" s="156" t="s">
        <v>656</v>
      </c>
      <c r="C87" s="4"/>
      <c r="D87" s="4"/>
      <c r="E87" s="106" t="e">
        <f t="shared" si="0"/>
        <v>#N/A</v>
      </c>
      <c r="F87" s="106" t="e">
        <f t="shared" si="1"/>
        <v>#N/A</v>
      </c>
      <c r="G87" s="98"/>
      <c r="U87" s="156" t="s">
        <v>656</v>
      </c>
      <c r="V87" s="156" t="s">
        <v>656</v>
      </c>
      <c r="W87" s="4"/>
      <c r="X87" s="4"/>
      <c r="Y87" s="106" t="e">
        <f t="shared" si="2"/>
        <v>#N/A</v>
      </c>
      <c r="Z87" s="106" t="e">
        <f t="shared" si="3"/>
        <v>#N/A</v>
      </c>
      <c r="AA87" s="98"/>
      <c r="AO87" s="156" t="s">
        <v>656</v>
      </c>
      <c r="AP87" s="156" t="s">
        <v>656</v>
      </c>
      <c r="AQ87" s="4"/>
      <c r="AR87" s="4"/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656</v>
      </c>
      <c r="B88" s="156" t="s">
        <v>656</v>
      </c>
      <c r="C88" s="4"/>
      <c r="D88" s="4"/>
      <c r="E88" s="106" t="e">
        <f t="shared" si="0"/>
        <v>#N/A</v>
      </c>
      <c r="F88" s="106" t="e">
        <f t="shared" si="1"/>
        <v>#N/A</v>
      </c>
      <c r="G88" s="98"/>
      <c r="U88" s="156" t="s">
        <v>656</v>
      </c>
      <c r="V88" s="156" t="s">
        <v>656</v>
      </c>
      <c r="W88" s="4"/>
      <c r="X88" s="4"/>
      <c r="Y88" s="106" t="e">
        <f t="shared" si="2"/>
        <v>#N/A</v>
      </c>
      <c r="Z88" s="106" t="e">
        <f t="shared" si="3"/>
        <v>#N/A</v>
      </c>
      <c r="AA88" s="98"/>
      <c r="AO88" s="156" t="s">
        <v>656</v>
      </c>
      <c r="AP88" s="156" t="s">
        <v>656</v>
      </c>
      <c r="AQ88" s="4"/>
      <c r="AR88" s="4"/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656</v>
      </c>
      <c r="B89" s="156" t="s">
        <v>656</v>
      </c>
      <c r="C89" s="4"/>
      <c r="D89" s="4"/>
      <c r="E89" s="106" t="e">
        <f t="shared" si="0"/>
        <v>#N/A</v>
      </c>
      <c r="F89" s="106" t="e">
        <f t="shared" si="1"/>
        <v>#N/A</v>
      </c>
      <c r="G89" s="98"/>
      <c r="U89" s="156" t="s">
        <v>656</v>
      </c>
      <c r="V89" s="156" t="s">
        <v>656</v>
      </c>
      <c r="W89" s="4"/>
      <c r="X89" s="4"/>
      <c r="Y89" s="106" t="e">
        <f t="shared" si="2"/>
        <v>#N/A</v>
      </c>
      <c r="Z89" s="106" t="e">
        <f t="shared" si="3"/>
        <v>#N/A</v>
      </c>
      <c r="AA89" s="98"/>
      <c r="AO89" s="156" t="s">
        <v>656</v>
      </c>
      <c r="AP89" s="156" t="s">
        <v>656</v>
      </c>
      <c r="AQ89" s="4"/>
      <c r="AR89" s="4"/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656</v>
      </c>
      <c r="B90" s="156" t="s">
        <v>656</v>
      </c>
      <c r="C90" s="4"/>
      <c r="D90" s="4"/>
      <c r="E90" s="106" t="e">
        <f t="shared" si="0"/>
        <v>#N/A</v>
      </c>
      <c r="F90" s="106" t="e">
        <f t="shared" si="1"/>
        <v>#N/A</v>
      </c>
      <c r="G90" s="98"/>
      <c r="U90" s="156" t="s">
        <v>656</v>
      </c>
      <c r="V90" s="156" t="s">
        <v>656</v>
      </c>
      <c r="W90" s="4"/>
      <c r="X90" s="4"/>
      <c r="Y90" s="106" t="e">
        <f t="shared" si="2"/>
        <v>#N/A</v>
      </c>
      <c r="Z90" s="106" t="e">
        <f t="shared" si="3"/>
        <v>#N/A</v>
      </c>
      <c r="AA90" s="98"/>
      <c r="AO90" s="156" t="s">
        <v>656</v>
      </c>
      <c r="AP90" s="156" t="s">
        <v>656</v>
      </c>
      <c r="AQ90" s="4"/>
      <c r="AR90" s="4"/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656</v>
      </c>
      <c r="B91" s="156" t="s">
        <v>656</v>
      </c>
      <c r="C91" s="4"/>
      <c r="D91" s="4"/>
      <c r="E91" s="106" t="e">
        <f t="shared" si="0"/>
        <v>#N/A</v>
      </c>
      <c r="F91" s="106" t="e">
        <f t="shared" si="1"/>
        <v>#N/A</v>
      </c>
      <c r="G91" s="98"/>
      <c r="U91" s="156" t="s">
        <v>656</v>
      </c>
      <c r="V91" s="156" t="s">
        <v>656</v>
      </c>
      <c r="W91" s="4"/>
      <c r="X91" s="4"/>
      <c r="Y91" s="106" t="e">
        <f t="shared" si="2"/>
        <v>#N/A</v>
      </c>
      <c r="Z91" s="106" t="e">
        <f t="shared" si="3"/>
        <v>#N/A</v>
      </c>
      <c r="AA91" s="98"/>
      <c r="AO91" s="156" t="s">
        <v>656</v>
      </c>
      <c r="AP91" s="156" t="s">
        <v>656</v>
      </c>
      <c r="AQ91" s="4"/>
      <c r="AR91" s="4"/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656</v>
      </c>
      <c r="B92" s="156" t="s">
        <v>656</v>
      </c>
      <c r="C92" s="4"/>
      <c r="D92" s="4"/>
      <c r="E92" s="106" t="e">
        <f t="shared" si="0"/>
        <v>#N/A</v>
      </c>
      <c r="F92" s="106" t="e">
        <f t="shared" si="1"/>
        <v>#N/A</v>
      </c>
      <c r="G92" s="98"/>
      <c r="U92" s="156" t="s">
        <v>656</v>
      </c>
      <c r="V92" s="156" t="s">
        <v>656</v>
      </c>
      <c r="W92" s="4"/>
      <c r="X92" s="4"/>
      <c r="Y92" s="106" t="e">
        <f t="shared" si="2"/>
        <v>#N/A</v>
      </c>
      <c r="Z92" s="106" t="e">
        <f t="shared" si="3"/>
        <v>#N/A</v>
      </c>
      <c r="AA92" s="98"/>
      <c r="AO92" s="156" t="s">
        <v>656</v>
      </c>
      <c r="AP92" s="156" t="s">
        <v>656</v>
      </c>
      <c r="AQ92" s="4"/>
      <c r="AR92" s="4"/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656</v>
      </c>
      <c r="B93" s="156" t="s">
        <v>656</v>
      </c>
      <c r="C93" s="4"/>
      <c r="D93" s="4"/>
      <c r="E93" s="106" t="e">
        <f t="shared" si="0"/>
        <v>#N/A</v>
      </c>
      <c r="F93" s="106" t="e">
        <f t="shared" si="1"/>
        <v>#N/A</v>
      </c>
      <c r="G93" s="98"/>
      <c r="U93" s="156" t="s">
        <v>656</v>
      </c>
      <c r="V93" s="156" t="s">
        <v>656</v>
      </c>
      <c r="W93" s="4"/>
      <c r="X93" s="4"/>
      <c r="Y93" s="106" t="e">
        <f t="shared" si="2"/>
        <v>#N/A</v>
      </c>
      <c r="Z93" s="106" t="e">
        <f t="shared" si="3"/>
        <v>#N/A</v>
      </c>
      <c r="AA93" s="98"/>
      <c r="AO93" s="156" t="s">
        <v>656</v>
      </c>
      <c r="AP93" s="156" t="s">
        <v>656</v>
      </c>
      <c r="AQ93" s="4"/>
      <c r="AR93" s="4"/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656</v>
      </c>
      <c r="B94" s="156" t="s">
        <v>656</v>
      </c>
      <c r="C94" s="4"/>
      <c r="D94" s="4"/>
      <c r="E94" s="106" t="e">
        <f t="shared" si="0"/>
        <v>#N/A</v>
      </c>
      <c r="F94" s="106" t="e">
        <f t="shared" si="1"/>
        <v>#N/A</v>
      </c>
      <c r="G94" s="98"/>
      <c r="U94" s="156" t="s">
        <v>656</v>
      </c>
      <c r="V94" s="156" t="s">
        <v>656</v>
      </c>
      <c r="W94" s="4"/>
      <c r="X94" s="4"/>
      <c r="Y94" s="106" t="e">
        <f t="shared" si="2"/>
        <v>#N/A</v>
      </c>
      <c r="Z94" s="106" t="e">
        <f t="shared" si="3"/>
        <v>#N/A</v>
      </c>
      <c r="AA94" s="98"/>
      <c r="AO94" s="156" t="s">
        <v>656</v>
      </c>
      <c r="AP94" s="156" t="s">
        <v>656</v>
      </c>
      <c r="AQ94" s="4"/>
      <c r="AR94" s="4"/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656</v>
      </c>
      <c r="B95" s="156" t="s">
        <v>656</v>
      </c>
      <c r="C95" s="4"/>
      <c r="D95" s="4"/>
      <c r="E95" s="106" t="e">
        <f t="shared" si="0"/>
        <v>#N/A</v>
      </c>
      <c r="F95" s="106" t="e">
        <f t="shared" si="1"/>
        <v>#N/A</v>
      </c>
      <c r="G95" s="98"/>
      <c r="U95" s="156" t="s">
        <v>656</v>
      </c>
      <c r="V95" s="156" t="s">
        <v>656</v>
      </c>
      <c r="W95" s="4"/>
      <c r="X95" s="4"/>
      <c r="Y95" s="106" t="e">
        <f t="shared" si="2"/>
        <v>#N/A</v>
      </c>
      <c r="Z95" s="106" t="e">
        <f t="shared" si="3"/>
        <v>#N/A</v>
      </c>
      <c r="AA95" s="98"/>
      <c r="AO95" s="156" t="s">
        <v>656</v>
      </c>
      <c r="AP95" s="156" t="s">
        <v>656</v>
      </c>
      <c r="AQ95" s="4"/>
      <c r="AR95" s="4"/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656</v>
      </c>
      <c r="B96" s="156" t="s">
        <v>656</v>
      </c>
      <c r="C96" s="4"/>
      <c r="D96" s="4"/>
      <c r="E96" s="106" t="e">
        <f t="shared" si="0"/>
        <v>#N/A</v>
      </c>
      <c r="F96" s="106" t="e">
        <f t="shared" si="1"/>
        <v>#N/A</v>
      </c>
      <c r="G96" s="98"/>
      <c r="U96" s="156" t="s">
        <v>656</v>
      </c>
      <c r="V96" s="156" t="s">
        <v>656</v>
      </c>
      <c r="W96" s="4"/>
      <c r="X96" s="4"/>
      <c r="Y96" s="106" t="e">
        <f t="shared" si="2"/>
        <v>#N/A</v>
      </c>
      <c r="Z96" s="106" t="e">
        <f t="shared" si="3"/>
        <v>#N/A</v>
      </c>
      <c r="AA96" s="98"/>
      <c r="AO96" s="156" t="s">
        <v>656</v>
      </c>
      <c r="AP96" s="156" t="s">
        <v>656</v>
      </c>
      <c r="AQ96" s="4"/>
      <c r="AR96" s="4"/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656</v>
      </c>
      <c r="B97" s="156" t="s">
        <v>656</v>
      </c>
      <c r="C97" s="4"/>
      <c r="D97" s="4"/>
      <c r="E97" s="106" t="e">
        <f t="shared" si="0"/>
        <v>#N/A</v>
      </c>
      <c r="F97" s="106" t="e">
        <f t="shared" si="1"/>
        <v>#N/A</v>
      </c>
      <c r="G97" s="98"/>
      <c r="U97" s="156" t="s">
        <v>656</v>
      </c>
      <c r="V97" s="156" t="s">
        <v>656</v>
      </c>
      <c r="W97" s="4"/>
      <c r="X97" s="4"/>
      <c r="Y97" s="106" t="e">
        <f t="shared" si="2"/>
        <v>#N/A</v>
      </c>
      <c r="Z97" s="106" t="e">
        <f t="shared" si="3"/>
        <v>#N/A</v>
      </c>
      <c r="AA97" s="98"/>
      <c r="AO97" s="156" t="s">
        <v>656</v>
      </c>
      <c r="AP97" s="156" t="s">
        <v>656</v>
      </c>
      <c r="AQ97" s="4"/>
      <c r="AR97" s="4"/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656</v>
      </c>
      <c r="B98" s="156" t="s">
        <v>656</v>
      </c>
      <c r="C98" s="4"/>
      <c r="D98" s="4"/>
      <c r="E98" s="106" t="e">
        <f t="shared" si="0"/>
        <v>#N/A</v>
      </c>
      <c r="F98" s="106" t="e">
        <f t="shared" si="1"/>
        <v>#N/A</v>
      </c>
      <c r="G98" s="98"/>
      <c r="U98" s="156" t="s">
        <v>656</v>
      </c>
      <c r="V98" s="156" t="s">
        <v>656</v>
      </c>
      <c r="W98" s="4"/>
      <c r="X98" s="4"/>
      <c r="Y98" s="106" t="e">
        <f t="shared" si="2"/>
        <v>#N/A</v>
      </c>
      <c r="Z98" s="106" t="e">
        <f t="shared" si="3"/>
        <v>#N/A</v>
      </c>
      <c r="AA98" s="98"/>
      <c r="AO98" s="156" t="s">
        <v>656</v>
      </c>
      <c r="AP98" s="156" t="s">
        <v>656</v>
      </c>
      <c r="AQ98" s="4"/>
      <c r="AR98" s="4"/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656</v>
      </c>
      <c r="B99" s="156" t="s">
        <v>656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656</v>
      </c>
      <c r="V99" s="156" t="s">
        <v>656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656</v>
      </c>
      <c r="AP99" s="156" t="s">
        <v>656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656</v>
      </c>
      <c r="B100" s="156" t="s">
        <v>656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656</v>
      </c>
      <c r="V100" s="156" t="s">
        <v>656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656</v>
      </c>
      <c r="AP100" s="156" t="s">
        <v>656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656</v>
      </c>
      <c r="B101" s="156" t="s">
        <v>656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656</v>
      </c>
      <c r="V101" s="156" t="s">
        <v>656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656</v>
      </c>
      <c r="AP101" s="156" t="s">
        <v>656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656</v>
      </c>
      <c r="B102" s="156" t="s">
        <v>656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656</v>
      </c>
      <c r="V102" s="156" t="s">
        <v>656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656</v>
      </c>
      <c r="AP102" s="156" t="s">
        <v>656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656</v>
      </c>
      <c r="B103" s="156" t="s">
        <v>656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656</v>
      </c>
      <c r="V103" s="156" t="s">
        <v>656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656</v>
      </c>
      <c r="AP103" s="156" t="s">
        <v>656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656</v>
      </c>
      <c r="B104" s="156" t="s">
        <v>656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656</v>
      </c>
      <c r="V104" s="156" t="s">
        <v>656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656</v>
      </c>
      <c r="AP104" s="156" t="s">
        <v>656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656</v>
      </c>
      <c r="B105" s="156" t="s">
        <v>656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656</v>
      </c>
      <c r="V105" s="156" t="s">
        <v>656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656</v>
      </c>
      <c r="AP105" s="156" t="s">
        <v>656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656</v>
      </c>
      <c r="B106" s="156" t="s">
        <v>656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656</v>
      </c>
      <c r="V106" s="156" t="s">
        <v>656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656</v>
      </c>
      <c r="AP106" s="156" t="s">
        <v>656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656</v>
      </c>
      <c r="B107" s="156" t="s">
        <v>656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656</v>
      </c>
      <c r="V107" s="156" t="s">
        <v>656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656</v>
      </c>
      <c r="AP107" s="156" t="s">
        <v>656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656</v>
      </c>
      <c r="B108" s="156" t="s">
        <v>656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656</v>
      </c>
      <c r="V108" s="156" t="s">
        <v>656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656</v>
      </c>
      <c r="AP108" s="156" t="s">
        <v>656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656</v>
      </c>
      <c r="B109" s="156" t="s">
        <v>656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656</v>
      </c>
      <c r="V109" s="156" t="s">
        <v>656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656</v>
      </c>
      <c r="AP109" s="156" t="s">
        <v>656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656</v>
      </c>
      <c r="B110" s="156" t="s">
        <v>656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656</v>
      </c>
      <c r="V110" s="156" t="s">
        <v>656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656</v>
      </c>
      <c r="AP110" s="156" t="s">
        <v>656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656</v>
      </c>
      <c r="B111" s="156" t="s">
        <v>656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656</v>
      </c>
      <c r="V111" s="156" t="s">
        <v>656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656</v>
      </c>
      <c r="AP111" s="156" t="s">
        <v>656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656</v>
      </c>
      <c r="B112" s="156" t="s">
        <v>656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656</v>
      </c>
      <c r="V112" s="156" t="s">
        <v>656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656</v>
      </c>
      <c r="AP112" s="156" t="s">
        <v>656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656</v>
      </c>
      <c r="B113" s="156" t="s">
        <v>656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656</v>
      </c>
      <c r="V113" s="156" t="s">
        <v>656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656</v>
      </c>
      <c r="AP113" s="156" t="s">
        <v>656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656</v>
      </c>
      <c r="B114" s="156" t="s">
        <v>656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656</v>
      </c>
      <c r="V114" s="156" t="s">
        <v>656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656</v>
      </c>
      <c r="AP114" s="156" t="s">
        <v>656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656</v>
      </c>
      <c r="B115" s="156" t="s">
        <v>656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656</v>
      </c>
      <c r="V115" s="156" t="s">
        <v>656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656</v>
      </c>
      <c r="AP115" s="156" t="s">
        <v>656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656</v>
      </c>
      <c r="B116" s="156" t="s">
        <v>656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656</v>
      </c>
      <c r="V116" s="156" t="s">
        <v>656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656</v>
      </c>
      <c r="AP116" s="156" t="s">
        <v>656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656</v>
      </c>
      <c r="B117" s="156" t="s">
        <v>656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656</v>
      </c>
      <c r="V117" s="156" t="s">
        <v>656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656</v>
      </c>
      <c r="AP117" s="156" t="s">
        <v>656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656</v>
      </c>
      <c r="B118" s="156" t="s">
        <v>656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656</v>
      </c>
      <c r="V118" s="156" t="s">
        <v>656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656</v>
      </c>
      <c r="AP118" s="156" t="s">
        <v>656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656</v>
      </c>
      <c r="B119" s="156" t="s">
        <v>656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656</v>
      </c>
      <c r="V119" s="156" t="s">
        <v>656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656</v>
      </c>
      <c r="AP119" s="156" t="s">
        <v>656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656</v>
      </c>
      <c r="B120" s="156" t="s">
        <v>656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656</v>
      </c>
      <c r="V120" s="156" t="s">
        <v>656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656</v>
      </c>
      <c r="AP120" s="156" t="s">
        <v>656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656</v>
      </c>
      <c r="B121" s="156" t="s">
        <v>656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656</v>
      </c>
      <c r="V121" s="156" t="s">
        <v>656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656</v>
      </c>
      <c r="AP121" s="156" t="s">
        <v>656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656</v>
      </c>
      <c r="B122" s="156" t="s">
        <v>656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656</v>
      </c>
      <c r="V122" s="156" t="s">
        <v>656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656</v>
      </c>
      <c r="AP122" s="156" t="s">
        <v>656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656</v>
      </c>
      <c r="B123" s="156" t="s">
        <v>656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656</v>
      </c>
      <c r="V123" s="156" t="s">
        <v>656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656</v>
      </c>
      <c r="AP123" s="156" t="s">
        <v>656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656</v>
      </c>
      <c r="B124" s="156" t="s">
        <v>656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656</v>
      </c>
      <c r="V124" s="156" t="s">
        <v>656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656</v>
      </c>
      <c r="AP124" s="156" t="s">
        <v>656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656</v>
      </c>
      <c r="B125" s="156" t="s">
        <v>656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656</v>
      </c>
      <c r="V125" s="156" t="s">
        <v>656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656</v>
      </c>
      <c r="AP125" s="156" t="s">
        <v>656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656</v>
      </c>
      <c r="B126" s="156" t="s">
        <v>656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656</v>
      </c>
      <c r="V126" s="156" t="s">
        <v>656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656</v>
      </c>
      <c r="AP126" s="156" t="s">
        <v>656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656</v>
      </c>
      <c r="B127" s="156" t="s">
        <v>656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656</v>
      </c>
      <c r="V127" s="156" t="s">
        <v>656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656</v>
      </c>
      <c r="AP127" s="156" t="s">
        <v>656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656</v>
      </c>
      <c r="B128" s="156" t="s">
        <v>656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656</v>
      </c>
      <c r="V128" s="156" t="s">
        <v>656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656</v>
      </c>
      <c r="AP128" s="156" t="s">
        <v>656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656</v>
      </c>
      <c r="B129" s="156" t="s">
        <v>656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656</v>
      </c>
      <c r="V129" s="156" t="s">
        <v>656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656</v>
      </c>
      <c r="AP129" s="156" t="s">
        <v>656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656</v>
      </c>
      <c r="B130" s="156" t="s">
        <v>656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656</v>
      </c>
      <c r="V130" s="156" t="s">
        <v>656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656</v>
      </c>
      <c r="AP130" s="156" t="s">
        <v>656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656</v>
      </c>
      <c r="B131" s="156" t="s">
        <v>656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656</v>
      </c>
      <c r="V131" s="156" t="s">
        <v>656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656</v>
      </c>
      <c r="AP131" s="156" t="s">
        <v>656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656</v>
      </c>
      <c r="B132" s="156" t="s">
        <v>656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656</v>
      </c>
      <c r="V132" s="156" t="s">
        <v>656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656</v>
      </c>
      <c r="AP132" s="156" t="s">
        <v>656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656</v>
      </c>
      <c r="B133" s="156" t="s">
        <v>656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656</v>
      </c>
      <c r="V133" s="156" t="s">
        <v>656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656</v>
      </c>
      <c r="AP133" s="156" t="s">
        <v>656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656</v>
      </c>
      <c r="B134" s="156" t="s">
        <v>656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656</v>
      </c>
      <c r="V134" s="156" t="s">
        <v>656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656</v>
      </c>
      <c r="AP134" s="156" t="s">
        <v>656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656</v>
      </c>
      <c r="B135" s="156" t="s">
        <v>656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656</v>
      </c>
      <c r="V135" s="156" t="s">
        <v>656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656</v>
      </c>
      <c r="AP135" s="156" t="s">
        <v>656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656</v>
      </c>
      <c r="B136" s="156" t="s">
        <v>656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656</v>
      </c>
      <c r="V136" s="156" t="s">
        <v>656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656</v>
      </c>
      <c r="AP136" s="156" t="s">
        <v>656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656</v>
      </c>
      <c r="B137" s="156" t="s">
        <v>656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656</v>
      </c>
      <c r="V137" s="156" t="s">
        <v>656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656</v>
      </c>
      <c r="AP137" s="156" t="s">
        <v>656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656</v>
      </c>
      <c r="B138" s="156" t="s">
        <v>656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656</v>
      </c>
      <c r="V138" s="156" t="s">
        <v>656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656</v>
      </c>
      <c r="AP138" s="156" t="s">
        <v>656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656</v>
      </c>
      <c r="B139" s="156" t="s">
        <v>656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656</v>
      </c>
      <c r="V139" s="156" t="s">
        <v>656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656</v>
      </c>
      <c r="AP139" s="156" t="s">
        <v>656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656</v>
      </c>
      <c r="B140" s="156" t="s">
        <v>656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656</v>
      </c>
      <c r="V140" s="156" t="s">
        <v>656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656</v>
      </c>
      <c r="AP140" s="156" t="s">
        <v>656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656</v>
      </c>
      <c r="B141" s="156" t="s">
        <v>656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656</v>
      </c>
      <c r="V141" s="156" t="s">
        <v>656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656</v>
      </c>
      <c r="AP141" s="156" t="s">
        <v>656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656</v>
      </c>
      <c r="B142" s="156" t="s">
        <v>656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656</v>
      </c>
      <c r="V142" s="156" t="s">
        <v>656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656</v>
      </c>
      <c r="AP142" s="156" t="s">
        <v>656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656</v>
      </c>
      <c r="B143" s="156" t="s">
        <v>656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656</v>
      </c>
      <c r="V143" s="156" t="s">
        <v>656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656</v>
      </c>
      <c r="AP143" s="156" t="s">
        <v>656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656</v>
      </c>
      <c r="B144" s="156" t="s">
        <v>656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656</v>
      </c>
      <c r="V144" s="156" t="s">
        <v>656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656</v>
      </c>
      <c r="AP144" s="156" t="s">
        <v>656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656</v>
      </c>
      <c r="B145" s="156" t="s">
        <v>656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656</v>
      </c>
      <c r="V145" s="156" t="s">
        <v>656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656</v>
      </c>
      <c r="AP145" s="156" t="s">
        <v>656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656</v>
      </c>
      <c r="B146" s="156" t="s">
        <v>656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656</v>
      </c>
      <c r="V146" s="156" t="s">
        <v>656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656</v>
      </c>
      <c r="AP146" s="156" t="s">
        <v>656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656</v>
      </c>
      <c r="B147" s="156" t="s">
        <v>656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656</v>
      </c>
      <c r="V147" s="156" t="s">
        <v>656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656</v>
      </c>
      <c r="AP147" s="156" t="s">
        <v>656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656</v>
      </c>
      <c r="B148" s="156" t="s">
        <v>656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656</v>
      </c>
      <c r="V148" s="156" t="s">
        <v>656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656</v>
      </c>
      <c r="AP148" s="156" t="s">
        <v>656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656</v>
      </c>
      <c r="B149" s="156" t="s">
        <v>656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656</v>
      </c>
      <c r="V149" s="156" t="s">
        <v>656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656</v>
      </c>
      <c r="AP149" s="156" t="s">
        <v>656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656</v>
      </c>
      <c r="B150" s="156" t="s">
        <v>656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656</v>
      </c>
      <c r="V150" s="156" t="s">
        <v>656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656</v>
      </c>
      <c r="AP150" s="156" t="s">
        <v>656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656</v>
      </c>
      <c r="B151" s="156" t="s">
        <v>656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656</v>
      </c>
      <c r="V151" s="156" t="s">
        <v>656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656</v>
      </c>
      <c r="AP151" s="156" t="s">
        <v>656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656</v>
      </c>
      <c r="B152" s="156" t="s">
        <v>656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656</v>
      </c>
      <c r="V152" s="156" t="s">
        <v>656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656</v>
      </c>
      <c r="AP152" s="156" t="s">
        <v>656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656</v>
      </c>
      <c r="B153" s="156" t="s">
        <v>656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656</v>
      </c>
      <c r="V153" s="156" t="s">
        <v>656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656</v>
      </c>
      <c r="AP153" s="156" t="s">
        <v>656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656</v>
      </c>
      <c r="B154" s="156" t="s">
        <v>656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656</v>
      </c>
      <c r="V154" s="156" t="s">
        <v>656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656</v>
      </c>
      <c r="AP154" s="156" t="s">
        <v>656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656</v>
      </c>
      <c r="B155" s="156" t="s">
        <v>656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656</v>
      </c>
      <c r="V155" s="156" t="s">
        <v>656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656</v>
      </c>
      <c r="AP155" s="156" t="s">
        <v>656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126.32259153224203</v>
      </c>
      <c r="C43" s="4">
        <v>95.430001764425725</v>
      </c>
      <c r="D43" s="4">
        <v>91.796361287370004</v>
      </c>
      <c r="E43" s="4">
        <v>247.23038219119996</v>
      </c>
      <c r="F43" s="4">
        <v>167.74374823912058</v>
      </c>
      <c r="G43" s="4">
        <v>138.39038260405212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109.10936046940745</v>
      </c>
      <c r="C44" s="4">
        <v>42.401372594189858</v>
      </c>
      <c r="D44" s="4">
        <v>45.171178195710404</v>
      </c>
      <c r="E44" s="4">
        <v>202.10676087706611</v>
      </c>
      <c r="F44" s="4">
        <v>60.244892322479473</v>
      </c>
      <c r="G44" s="4">
        <v>63.760337780157315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17.213231062834605</v>
      </c>
      <c r="C45" s="4">
        <v>53.02862917023586</v>
      </c>
      <c r="D45" s="4">
        <v>46.625183091659629</v>
      </c>
      <c r="E45" s="4">
        <v>45.123621314133857</v>
      </c>
      <c r="F45" s="4">
        <v>107.49885591664118</v>
      </c>
      <c r="G45" s="4">
        <v>74.630044823894835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17</v>
      </c>
      <c r="B34" s="98" t="s">
        <v>418</v>
      </c>
      <c r="C34" s="4">
        <v>2.5983927062951682</v>
      </c>
      <c r="D34" s="4"/>
      <c r="L34" s="90"/>
      <c r="M34" s="90"/>
      <c r="U34" s="90"/>
      <c r="V34" s="90"/>
    </row>
    <row r="35" s="14" customFormat="true" x14ac:dyDescent="0.3">
      <c r="A35" s="98" t="s">
        <v>637</v>
      </c>
      <c r="B35" s="98" t="s">
        <v>649</v>
      </c>
      <c r="C35" s="4">
        <v>91.110350054030278</v>
      </c>
      <c r="D35" s="4">
        <v>91.110350054030278</v>
      </c>
      <c r="L35" s="90"/>
      <c r="M35" s="90"/>
      <c r="U35" s="90"/>
      <c r="V35" s="90"/>
    </row>
    <row r="36" s="14" customFormat="true" x14ac:dyDescent="0.3">
      <c r="A36" s="98" t="s">
        <v>639</v>
      </c>
      <c r="B36" s="98" t="s">
        <v>651</v>
      </c>
      <c r="C36" s="4">
        <v>5.1247680723341089</v>
      </c>
      <c r="D36" s="4">
        <v>2.3274186657995908</v>
      </c>
      <c r="L36" s="90"/>
      <c r="M36" s="90"/>
      <c r="U36" s="90"/>
      <c r="V36" s="90"/>
    </row>
    <row r="37" s="14" customFormat="true" x14ac:dyDescent="0.3">
      <c r="A37" s="98" t="s">
        <v>447</v>
      </c>
      <c r="B37" s="98" t="s">
        <v>448</v>
      </c>
      <c r="C37" s="4">
        <v>66.938503875306921</v>
      </c>
      <c r="D37" s="4">
        <v>48.226805209586082</v>
      </c>
      <c r="L37" s="90"/>
      <c r="M37" s="90"/>
      <c r="U37" s="90"/>
      <c r="V37" s="90"/>
    </row>
    <row r="38" s="14" customFormat="true" x14ac:dyDescent="0.3">
      <c r="A38" s="98" t="s">
        <v>632</v>
      </c>
      <c r="B38" s="98" t="s">
        <v>647</v>
      </c>
      <c r="C38" s="4">
        <v>26.818248438491398</v>
      </c>
      <c r="D38" s="4">
        <v>22.363589433845249</v>
      </c>
      <c r="L38" s="90"/>
      <c r="M38" s="90"/>
      <c r="U38" s="90"/>
      <c r="V38" s="90"/>
    </row>
    <row r="39" s="14" customFormat="true" x14ac:dyDescent="0.3">
      <c r="A39" s="98" t="s">
        <v>465</v>
      </c>
      <c r="B39" s="98" t="s">
        <v>466</v>
      </c>
      <c r="C39" s="4">
        <v>25.62593350600007</v>
      </c>
      <c r="D39" s="4">
        <v>15.007656560474871</v>
      </c>
      <c r="L39" s="90"/>
      <c r="M39" s="90"/>
      <c r="U39" s="90"/>
      <c r="V39" s="90"/>
    </row>
    <row r="40" s="14" customFormat="true" x14ac:dyDescent="0.3">
      <c r="A40" s="98" t="s">
        <v>469</v>
      </c>
      <c r="B40" s="98" t="s">
        <v>470</v>
      </c>
      <c r="C40" s="4">
        <v>64.420184926092375</v>
      </c>
      <c r="D40" s="4">
        <v>63.68140754681631</v>
      </c>
      <c r="L40" s="90"/>
      <c r="M40" s="90"/>
      <c r="U40" s="90"/>
      <c r="V40" s="90"/>
    </row>
    <row r="41" s="14" customFormat="true" x14ac:dyDescent="0.3">
      <c r="A41" s="98" t="s">
        <v>638</v>
      </c>
      <c r="B41" s="98" t="s">
        <v>650</v>
      </c>
      <c r="C41" s="4">
        <v>100</v>
      </c>
      <c r="D41" s="4">
        <v>100</v>
      </c>
      <c r="L41" s="90"/>
      <c r="M41" s="90"/>
      <c r="U41" s="90"/>
      <c r="V41" s="90"/>
    </row>
    <row r="42" s="14" customFormat="true" x14ac:dyDescent="0.3">
      <c r="A42" s="98" t="s">
        <v>633</v>
      </c>
      <c r="B42" s="98" t="s">
        <v>644</v>
      </c>
      <c r="C42" s="4">
        <v>81.717948717948275</v>
      </c>
      <c r="D42" s="4">
        <v>11.66412172948711</v>
      </c>
      <c r="L42" s="90"/>
      <c r="M42" s="90"/>
      <c r="U42" s="90"/>
      <c r="V42" s="90"/>
    </row>
    <row r="43" s="14" customFormat="true" x14ac:dyDescent="0.3">
      <c r="A43" s="98" t="s">
        <v>642</v>
      </c>
      <c r="B43" s="98" t="s">
        <v>654</v>
      </c>
      <c r="C43" s="4">
        <v>69.312274368231101</v>
      </c>
      <c r="D43" s="4">
        <v>10.768898287652069</v>
      </c>
      <c r="L43" s="90"/>
      <c r="M43" s="90"/>
      <c r="U43" s="90"/>
      <c r="V43" s="90"/>
    </row>
    <row r="44" s="14" customFormat="true" x14ac:dyDescent="0.3">
      <c r="A44" s="98" t="s">
        <v>634</v>
      </c>
      <c r="B44" s="98" t="s">
        <v>645</v>
      </c>
      <c r="C44" s="4">
        <v>55.392410708849063</v>
      </c>
      <c r="D44" s="4">
        <v>21.969636897485401</v>
      </c>
      <c r="L44" s="90"/>
      <c r="M44" s="90"/>
      <c r="U44" s="90"/>
      <c r="V44" s="90"/>
    </row>
    <row r="45" s="14" customFormat="true" x14ac:dyDescent="0.3">
      <c r="A45" s="98" t="s">
        <v>635</v>
      </c>
      <c r="B45" s="98" t="s">
        <v>646</v>
      </c>
      <c r="C45" s="4">
        <v>10.772337400129381</v>
      </c>
      <c r="D45" s="4">
        <v>10.772337400129381</v>
      </c>
      <c r="L45" s="90"/>
      <c r="M45" s="90"/>
      <c r="U45" s="90"/>
      <c r="V45" s="90"/>
    </row>
    <row r="46" s="14" customFormat="true" x14ac:dyDescent="0.3">
      <c r="A46" s="98" t="s">
        <v>9</v>
      </c>
      <c r="B46" s="98" t="s">
        <v>494</v>
      </c>
      <c r="C46" s="4">
        <v>25.23200327091282</v>
      </c>
      <c r="D46" s="4"/>
      <c r="L46" s="90"/>
      <c r="M46" s="90"/>
      <c r="U46" s="90"/>
      <c r="V46" s="90"/>
    </row>
    <row r="47" s="14" customFormat="true" x14ac:dyDescent="0.3">
      <c r="A47" s="98" t="s">
        <v>636</v>
      </c>
      <c r="B47" s="98" t="s">
        <v>648</v>
      </c>
      <c r="C47" s="4">
        <v>92.063074310037337</v>
      </c>
      <c r="D47" s="4">
        <v>92.063074310037337</v>
      </c>
      <c r="L47" s="90"/>
      <c r="M47" s="90"/>
      <c r="U47" s="90"/>
      <c r="V47" s="90"/>
    </row>
    <row r="48" s="14" customFormat="true" x14ac:dyDescent="0.3">
      <c r="A48" s="98" t="s">
        <v>643</v>
      </c>
      <c r="B48" s="98" t="s">
        <v>655</v>
      </c>
      <c r="C48" s="4">
        <v>55.504278541169242</v>
      </c>
      <c r="D48" s="4">
        <v>55.504278541169242</v>
      </c>
      <c r="L48" s="90"/>
      <c r="M48" s="90"/>
      <c r="U48" s="90"/>
      <c r="V48" s="90"/>
    </row>
    <row r="49" s="14" customFormat="true" x14ac:dyDescent="0.3">
      <c r="A49" s="98" t="s">
        <v>157</v>
      </c>
      <c r="B49" s="98" t="s">
        <v>508</v>
      </c>
      <c r="C49" s="4">
        <v>11.00665970247233</v>
      </c>
      <c r="D49" s="4"/>
      <c r="L49" s="90"/>
      <c r="M49" s="90"/>
      <c r="U49" s="90"/>
      <c r="V49" s="90"/>
    </row>
    <row r="50" s="14" customFormat="true" x14ac:dyDescent="0.3">
      <c r="A50" s="98" t="s">
        <v>20</v>
      </c>
      <c r="B50" s="98" t="s">
        <v>509</v>
      </c>
      <c r="C50" s="4">
        <v>1.009940466647314</v>
      </c>
      <c r="D50" s="4"/>
      <c r="L50" s="90"/>
      <c r="M50" s="90"/>
      <c r="U50" s="90"/>
      <c r="V50" s="90"/>
    </row>
    <row r="51" s="14" customFormat="true" x14ac:dyDescent="0.3">
      <c r="A51" s="98" t="s">
        <v>640</v>
      </c>
      <c r="B51" s="98" t="s">
        <v>652</v>
      </c>
      <c r="C51" s="4">
        <v>72.177999891385383</v>
      </c>
      <c r="D51" s="4"/>
    </row>
    <row r="52" s="14" customFormat="true" x14ac:dyDescent="0.3">
      <c r="A52" s="98" t="s">
        <v>518</v>
      </c>
      <c r="B52" s="98" t="s">
        <v>519</v>
      </c>
      <c r="C52" s="4">
        <v>56.739858352892171</v>
      </c>
      <c r="D52" s="4">
        <v>54.542875601369808</v>
      </c>
    </row>
    <row r="53" s="14" customFormat="true" x14ac:dyDescent="0.3">
      <c r="A53" s="98" t="s">
        <v>641</v>
      </c>
      <c r="B53" s="98" t="s">
        <v>653</v>
      </c>
      <c r="C53" s="4">
        <v>90.930402857142781</v>
      </c>
      <c r="D53" s="4">
        <v>90.21567134418477</v>
      </c>
    </row>
    <row r="54" s="14" customFormat="true" x14ac:dyDescent="0.3">
      <c r="A54" s="98" t="s">
        <v>530</v>
      </c>
      <c r="B54" s="98" t="s">
        <v>531</v>
      </c>
      <c r="C54" s="4">
        <v>51.493533012851998</v>
      </c>
      <c r="D54" s="4">
        <v>36.836238316674716</v>
      </c>
    </row>
    <row r="55" s="14" customFormat="true" x14ac:dyDescent="0.3">
      <c r="A55" s="98" t="s">
        <v>160</v>
      </c>
      <c r="B55" s="98" t="s">
        <v>532</v>
      </c>
      <c r="C55" s="4">
        <v>29.272891667594191</v>
      </c>
      <c r="D55" s="4">
        <v>19.821897994347399</v>
      </c>
    </row>
    <row r="56" s="14" customFormat="true" x14ac:dyDescent="0.3">
      <c r="A56" s="98" t="s">
        <v>656</v>
      </c>
      <c r="B56" s="98" t="s">
        <v>656</v>
      </c>
      <c r="C56" s="4"/>
      <c r="D56" s="4"/>
    </row>
    <row r="57" s="14" customFormat="true" x14ac:dyDescent="0.3">
      <c r="A57" s="98" t="s">
        <v>656</v>
      </c>
      <c r="B57" s="98" t="s">
        <v>656</v>
      </c>
      <c r="C57" s="4"/>
      <c r="D57" s="4"/>
    </row>
    <row r="58" s="14" customFormat="true" x14ac:dyDescent="0.3">
      <c r="A58" s="98" t="s">
        <v>656</v>
      </c>
      <c r="B58" s="98" t="s">
        <v>656</v>
      </c>
      <c r="C58" s="4"/>
      <c r="D58" s="4"/>
    </row>
    <row r="59" s="14" customFormat="true" x14ac:dyDescent="0.3">
      <c r="A59" s="98" t="s">
        <v>656</v>
      </c>
      <c r="B59" s="98" t="s">
        <v>656</v>
      </c>
      <c r="C59" s="4"/>
      <c r="D59" s="4"/>
    </row>
    <row r="60" s="14" customFormat="true" x14ac:dyDescent="0.3">
      <c r="A60" s="98" t="s">
        <v>656</v>
      </c>
      <c r="B60" s="98" t="s">
        <v>656</v>
      </c>
      <c r="C60" s="4"/>
      <c r="D60" s="4"/>
    </row>
    <row r="61" s="14" customFormat="true" x14ac:dyDescent="0.3">
      <c r="A61" s="98" t="s">
        <v>656</v>
      </c>
      <c r="B61" s="98" t="s">
        <v>656</v>
      </c>
      <c r="C61" s="4"/>
      <c r="D61" s="4"/>
    </row>
    <row r="62" s="14" customFormat="true" x14ac:dyDescent="0.3">
      <c r="A62" s="98" t="s">
        <v>656</v>
      </c>
      <c r="B62" s="98" t="s">
        <v>656</v>
      </c>
      <c r="C62" s="4"/>
      <c r="D62" s="4"/>
    </row>
    <row r="63" s="14" customFormat="true" x14ac:dyDescent="0.3">
      <c r="A63" s="98" t="s">
        <v>656</v>
      </c>
      <c r="B63" s="98" t="s">
        <v>656</v>
      </c>
      <c r="C63" s="4"/>
      <c r="D63" s="4"/>
    </row>
    <row r="64" s="14" customFormat="true" x14ac:dyDescent="0.3">
      <c r="A64" s="98" t="s">
        <v>656</v>
      </c>
      <c r="B64" s="98" t="s">
        <v>656</v>
      </c>
      <c r="C64" s="4"/>
      <c r="D64" s="4"/>
    </row>
    <row r="65" s="14" customFormat="true" x14ac:dyDescent="0.3">
      <c r="A65" s="98" t="s">
        <v>656</v>
      </c>
      <c r="B65" s="98" t="s">
        <v>656</v>
      </c>
      <c r="C65" s="4"/>
      <c r="D65" s="4"/>
    </row>
    <row r="66" s="14" customFormat="true" x14ac:dyDescent="0.3">
      <c r="A66" s="98" t="s">
        <v>656</v>
      </c>
      <c r="B66" s="98" t="s">
        <v>656</v>
      </c>
      <c r="C66" s="4"/>
      <c r="D66" s="4"/>
    </row>
    <row r="67" s="14" customFormat="true" x14ac:dyDescent="0.3">
      <c r="A67" s="98" t="s">
        <v>656</v>
      </c>
      <c r="B67" s="98" t="s">
        <v>656</v>
      </c>
      <c r="C67" s="4"/>
      <c r="D67" s="4"/>
    </row>
    <row r="68" s="14" customFormat="true" x14ac:dyDescent="0.3">
      <c r="A68" s="98" t="s">
        <v>656</v>
      </c>
      <c r="B68" s="98" t="s">
        <v>656</v>
      </c>
      <c r="C68" s="4"/>
      <c r="D68" s="4"/>
    </row>
    <row r="69" s="14" customFormat="true" x14ac:dyDescent="0.3">
      <c r="A69" s="98" t="s">
        <v>656</v>
      </c>
      <c r="B69" s="98" t="s">
        <v>656</v>
      </c>
      <c r="C69" s="4"/>
      <c r="D69" s="4"/>
    </row>
    <row r="70" s="14" customFormat="true" x14ac:dyDescent="0.3">
      <c r="A70" s="98" t="s">
        <v>656</v>
      </c>
      <c r="B70" s="98" t="s">
        <v>656</v>
      </c>
      <c r="C70" s="4"/>
      <c r="D70" s="4"/>
    </row>
    <row r="71" s="14" customFormat="true" x14ac:dyDescent="0.3">
      <c r="A71" s="98" t="s">
        <v>656</v>
      </c>
      <c r="B71" s="98" t="s">
        <v>656</v>
      </c>
      <c r="C71" s="4"/>
      <c r="D71" s="4"/>
    </row>
    <row r="72" s="14" customFormat="true" x14ac:dyDescent="0.3">
      <c r="A72" s="98" t="s">
        <v>656</v>
      </c>
      <c r="B72" s="98" t="s">
        <v>656</v>
      </c>
      <c r="C72" s="4"/>
      <c r="D72" s="4"/>
    </row>
    <row r="73" s="14" customFormat="true" x14ac:dyDescent="0.3">
      <c r="A73" s="98" t="s">
        <v>656</v>
      </c>
      <c r="B73" s="98" t="s">
        <v>656</v>
      </c>
      <c r="C73" s="4"/>
      <c r="D73" s="4"/>
    </row>
    <row r="74" s="14" customFormat="true" x14ac:dyDescent="0.3">
      <c r="A74" s="98" t="s">
        <v>656</v>
      </c>
      <c r="B74" s="98" t="s">
        <v>656</v>
      </c>
      <c r="C74" s="4"/>
      <c r="D74" s="4"/>
    </row>
    <row r="75" s="14" customFormat="true" x14ac:dyDescent="0.3">
      <c r="A75" s="98" t="s">
        <v>656</v>
      </c>
      <c r="B75" s="98" t="s">
        <v>656</v>
      </c>
      <c r="C75" s="4"/>
      <c r="D75" s="4"/>
    </row>
    <row r="76" s="14" customFormat="true" x14ac:dyDescent="0.3">
      <c r="A76" s="98" t="s">
        <v>656</v>
      </c>
      <c r="B76" s="98" t="s">
        <v>656</v>
      </c>
      <c r="C76" s="4"/>
      <c r="D76" s="4"/>
    </row>
    <row r="77" s="14" customFormat="true" x14ac:dyDescent="0.3">
      <c r="A77" s="98" t="s">
        <v>656</v>
      </c>
      <c r="B77" s="98" t="s">
        <v>656</v>
      </c>
      <c r="C77" s="4"/>
      <c r="D77" s="4"/>
    </row>
    <row r="78" s="14" customFormat="true" x14ac:dyDescent="0.3">
      <c r="A78" s="98" t="s">
        <v>656</v>
      </c>
      <c r="B78" s="98" t="s">
        <v>656</v>
      </c>
      <c r="C78" s="4"/>
      <c r="D78" s="4"/>
    </row>
    <row r="79" x14ac:dyDescent="0.3">
      <c r="A79" s="98" t="s">
        <v>656</v>
      </c>
      <c r="B79" s="98" t="s">
        <v>656</v>
      </c>
      <c r="C79" s="4"/>
      <c r="D79" s="4"/>
    </row>
    <row r="80" x14ac:dyDescent="0.3">
      <c r="A80" s="98" t="s">
        <v>656</v>
      </c>
      <c r="B80" s="98" t="s">
        <v>656</v>
      </c>
      <c r="C80" s="4"/>
      <c r="D80" s="4"/>
    </row>
    <row r="81" x14ac:dyDescent="0.3">
      <c r="A81" s="98" t="s">
        <v>656</v>
      </c>
      <c r="B81" s="98" t="s">
        <v>656</v>
      </c>
      <c r="C81" s="4"/>
      <c r="D81" s="4"/>
    </row>
    <row r="82" x14ac:dyDescent="0.3">
      <c r="A82" s="98" t="s">
        <v>656</v>
      </c>
      <c r="B82" s="98" t="s">
        <v>656</v>
      </c>
      <c r="C82" s="4"/>
      <c r="D82" s="4"/>
    </row>
    <row r="83" x14ac:dyDescent="0.3">
      <c r="A83" s="98" t="s">
        <v>656</v>
      </c>
      <c r="B83" s="98" t="s">
        <v>656</v>
      </c>
      <c r="C83" s="4"/>
      <c r="D83" s="4"/>
    </row>
    <row r="84" x14ac:dyDescent="0.3">
      <c r="A84" s="98" t="s">
        <v>656</v>
      </c>
      <c r="B84" s="98" t="s">
        <v>656</v>
      </c>
      <c r="C84" s="4"/>
      <c r="D84" s="4"/>
    </row>
    <row r="85" x14ac:dyDescent="0.3">
      <c r="A85" s="98" t="s">
        <v>656</v>
      </c>
      <c r="B85" s="98" t="s">
        <v>656</v>
      </c>
      <c r="C85" s="4"/>
      <c r="D85" s="4"/>
    </row>
    <row r="86" x14ac:dyDescent="0.3">
      <c r="A86" s="98" t="s">
        <v>656</v>
      </c>
      <c r="B86" s="98" t="s">
        <v>656</v>
      </c>
      <c r="C86" s="4"/>
      <c r="D86" s="4"/>
    </row>
    <row r="87" x14ac:dyDescent="0.3">
      <c r="A87" s="98" t="s">
        <v>656</v>
      </c>
      <c r="B87" s="98" t="s">
        <v>656</v>
      </c>
      <c r="C87" s="4"/>
      <c r="D87" s="4"/>
    </row>
    <row r="88" x14ac:dyDescent="0.3">
      <c r="A88" s="98" t="s">
        <v>656</v>
      </c>
      <c r="B88" s="98" t="s">
        <v>656</v>
      </c>
      <c r="C88" s="4"/>
      <c r="D88" s="4"/>
    </row>
    <row r="89" x14ac:dyDescent="0.3">
      <c r="A89" s="98" t="s">
        <v>656</v>
      </c>
      <c r="B89" s="98" t="s">
        <v>656</v>
      </c>
      <c r="C89" s="4"/>
      <c r="D89" s="4"/>
    </row>
    <row r="90" x14ac:dyDescent="0.3">
      <c r="A90" s="98" t="s">
        <v>656</v>
      </c>
      <c r="B90" s="98" t="s">
        <v>656</v>
      </c>
      <c r="C90" s="4"/>
      <c r="D90" s="4"/>
    </row>
    <row r="91" x14ac:dyDescent="0.3">
      <c r="A91" s="98" t="s">
        <v>656</v>
      </c>
      <c r="B91" s="98" t="s">
        <v>656</v>
      </c>
      <c r="C91" s="4"/>
      <c r="D91" s="4"/>
    </row>
    <row r="92" x14ac:dyDescent="0.3">
      <c r="A92" s="98" t="s">
        <v>656</v>
      </c>
      <c r="B92" s="98" t="s">
        <v>656</v>
      </c>
      <c r="C92" s="4"/>
      <c r="D92" s="4"/>
    </row>
    <row r="93" x14ac:dyDescent="0.3">
      <c r="A93" s="98" t="s">
        <v>656</v>
      </c>
      <c r="B93" s="98" t="s">
        <v>656</v>
      </c>
      <c r="C93" s="4"/>
      <c r="D93" s="4"/>
    </row>
    <row r="94" x14ac:dyDescent="0.3">
      <c r="A94" s="98" t="s">
        <v>656</v>
      </c>
      <c r="B94" s="98" t="s">
        <v>656</v>
      </c>
      <c r="C94" s="4"/>
      <c r="D94" s="4"/>
    </row>
    <row r="95" x14ac:dyDescent="0.3">
      <c r="A95" s="98" t="s">
        <v>656</v>
      </c>
      <c r="B95" s="98" t="s">
        <v>656</v>
      </c>
      <c r="C95" s="4"/>
      <c r="D95" s="4"/>
    </row>
    <row r="96" x14ac:dyDescent="0.3">
      <c r="A96" s="98" t="s">
        <v>656</v>
      </c>
      <c r="B96" s="98" t="s">
        <v>656</v>
      </c>
      <c r="C96" s="4"/>
      <c r="D96" s="4"/>
    </row>
    <row r="97" x14ac:dyDescent="0.3">
      <c r="A97" s="98" t="s">
        <v>656</v>
      </c>
      <c r="B97" s="98" t="s">
        <v>656</v>
      </c>
      <c r="C97" s="4"/>
      <c r="D97" s="4"/>
    </row>
    <row r="98" x14ac:dyDescent="0.3">
      <c r="A98" s="98" t="s">
        <v>656</v>
      </c>
      <c r="B98" s="98" t="s">
        <v>656</v>
      </c>
      <c r="C98" s="4"/>
      <c r="D98" s="4"/>
    </row>
    <row r="99" x14ac:dyDescent="0.3">
      <c r="A99" s="98" t="s">
        <v>656</v>
      </c>
      <c r="B99" s="98" t="s">
        <v>656</v>
      </c>
      <c r="C99" s="4"/>
      <c r="D99" s="4"/>
    </row>
    <row r="100" x14ac:dyDescent="0.3">
      <c r="A100" s="98" t="s">
        <v>656</v>
      </c>
      <c r="B100" s="98" t="s">
        <v>656</v>
      </c>
      <c r="C100" s="4"/>
      <c r="D100" s="4"/>
    </row>
    <row r="101" x14ac:dyDescent="0.3">
      <c r="A101" s="98" t="s">
        <v>656</v>
      </c>
      <c r="B101" s="98" t="s">
        <v>656</v>
      </c>
      <c r="C101" s="4"/>
      <c r="D101" s="4"/>
    </row>
    <row r="102" x14ac:dyDescent="0.3">
      <c r="A102" s="98" t="s">
        <v>656</v>
      </c>
      <c r="B102" s="98" t="s">
        <v>656</v>
      </c>
      <c r="C102" s="4"/>
      <c r="D102" s="4"/>
    </row>
    <row r="103" x14ac:dyDescent="0.3">
      <c r="A103" s="98" t="s">
        <v>656</v>
      </c>
      <c r="B103" s="98" t="s">
        <v>656</v>
      </c>
      <c r="C103" s="4"/>
      <c r="D103" s="4"/>
    </row>
    <row r="104" x14ac:dyDescent="0.3">
      <c r="A104" s="98" t="s">
        <v>656</v>
      </c>
      <c r="B104" s="98" t="s">
        <v>656</v>
      </c>
      <c r="C104" s="4"/>
      <c r="D104" s="4"/>
    </row>
    <row r="105" x14ac:dyDescent="0.3">
      <c r="A105" s="98" t="s">
        <v>656</v>
      </c>
      <c r="B105" s="98" t="s">
        <v>656</v>
      </c>
      <c r="C105" s="4"/>
      <c r="D105" s="4"/>
    </row>
    <row r="106" x14ac:dyDescent="0.3">
      <c r="A106" s="98" t="s">
        <v>656</v>
      </c>
      <c r="B106" s="98" t="s">
        <v>656</v>
      </c>
      <c r="C106" s="4"/>
      <c r="D106" s="4"/>
    </row>
    <row r="107" x14ac:dyDescent="0.3">
      <c r="A107" s="98" t="s">
        <v>656</v>
      </c>
      <c r="B107" s="98" t="s">
        <v>656</v>
      </c>
      <c r="C107" s="4"/>
      <c r="D107" s="4"/>
    </row>
    <row r="108" x14ac:dyDescent="0.3">
      <c r="A108" s="98" t="s">
        <v>656</v>
      </c>
      <c r="B108" s="98" t="s">
        <v>656</v>
      </c>
      <c r="C108" s="4"/>
      <c r="D108" s="4"/>
    </row>
    <row r="109" x14ac:dyDescent="0.3">
      <c r="A109" s="98" t="s">
        <v>656</v>
      </c>
      <c r="B109" s="98" t="s">
        <v>656</v>
      </c>
      <c r="C109" s="4"/>
      <c r="D109" s="4"/>
    </row>
    <row r="110" x14ac:dyDescent="0.3">
      <c r="A110" s="98" t="s">
        <v>656</v>
      </c>
      <c r="B110" s="98" t="s">
        <v>656</v>
      </c>
      <c r="C110" s="4"/>
      <c r="D110" s="4"/>
    </row>
    <row r="111" x14ac:dyDescent="0.3">
      <c r="A111" s="98" t="s">
        <v>656</v>
      </c>
      <c r="B111" s="98" t="s">
        <v>656</v>
      </c>
      <c r="C111" s="4"/>
      <c r="D111" s="4"/>
    </row>
    <row r="112" x14ac:dyDescent="0.3">
      <c r="A112" s="98" t="s">
        <v>656</v>
      </c>
      <c r="B112" s="98" t="s">
        <v>656</v>
      </c>
      <c r="C112" s="4"/>
      <c r="D112" s="4"/>
    </row>
    <row r="113" x14ac:dyDescent="0.3">
      <c r="A113" s="98" t="s">
        <v>656</v>
      </c>
      <c r="B113" s="98" t="s">
        <v>656</v>
      </c>
      <c r="C113" s="4"/>
      <c r="D113" s="4"/>
    </row>
    <row r="114" x14ac:dyDescent="0.3">
      <c r="A114" s="98" t="s">
        <v>656</v>
      </c>
      <c r="B114" s="98" t="s">
        <v>656</v>
      </c>
      <c r="C114" s="4"/>
      <c r="D114" s="4"/>
    </row>
    <row r="115" x14ac:dyDescent="0.3">
      <c r="A115" s="98" t="s">
        <v>656</v>
      </c>
      <c r="B115" s="98" t="s">
        <v>656</v>
      </c>
      <c r="C115" s="4"/>
      <c r="D115" s="4"/>
    </row>
    <row r="116" x14ac:dyDescent="0.3">
      <c r="A116" s="98" t="s">
        <v>656</v>
      </c>
      <c r="B116" s="98" t="s">
        <v>656</v>
      </c>
      <c r="C116" s="4"/>
      <c r="D116" s="4"/>
    </row>
    <row r="117" x14ac:dyDescent="0.3">
      <c r="A117" s="98" t="s">
        <v>656</v>
      </c>
      <c r="B117" s="98" t="s">
        <v>656</v>
      </c>
      <c r="C117" s="4"/>
      <c r="D117" s="4"/>
    </row>
    <row r="118" x14ac:dyDescent="0.3">
      <c r="A118" s="98" t="s">
        <v>656</v>
      </c>
      <c r="B118" s="98" t="s">
        <v>656</v>
      </c>
      <c r="C118" s="4"/>
      <c r="D118" s="4"/>
    </row>
    <row r="119" x14ac:dyDescent="0.3">
      <c r="A119" s="98" t="s">
        <v>656</v>
      </c>
      <c r="B119" s="98" t="s">
        <v>656</v>
      </c>
      <c r="C119" s="4"/>
      <c r="D119" s="4"/>
    </row>
    <row r="120" x14ac:dyDescent="0.3">
      <c r="A120" s="98" t="s">
        <v>656</v>
      </c>
      <c r="B120" s="98" t="s">
        <v>656</v>
      </c>
      <c r="C120" s="4"/>
      <c r="D120" s="4"/>
    </row>
    <row r="121" x14ac:dyDescent="0.3">
      <c r="A121" s="98" t="s">
        <v>656</v>
      </c>
      <c r="B121" s="98" t="s">
        <v>656</v>
      </c>
      <c r="C121" s="4"/>
      <c r="D121" s="4"/>
    </row>
    <row r="122" x14ac:dyDescent="0.3">
      <c r="A122" s="98" t="s">
        <v>656</v>
      </c>
      <c r="B122" s="98" t="s">
        <v>656</v>
      </c>
      <c r="C122" s="4"/>
      <c r="D122" s="4"/>
    </row>
    <row r="123" x14ac:dyDescent="0.3">
      <c r="A123" s="98" t="s">
        <v>656</v>
      </c>
      <c r="B123" s="98" t="s">
        <v>656</v>
      </c>
      <c r="C123" s="4"/>
      <c r="D123" s="4"/>
    </row>
    <row r="124" x14ac:dyDescent="0.3">
      <c r="A124" s="98" t="s">
        <v>656</v>
      </c>
      <c r="B124" s="98" t="s">
        <v>656</v>
      </c>
      <c r="C124" s="4"/>
      <c r="D124" s="4"/>
    </row>
    <row r="125" x14ac:dyDescent="0.3">
      <c r="A125" s="98" t="s">
        <v>656</v>
      </c>
      <c r="B125" s="98" t="s">
        <v>656</v>
      </c>
      <c r="C125" s="4"/>
      <c r="D125" s="4"/>
    </row>
    <row r="126" x14ac:dyDescent="0.3">
      <c r="A126" s="98" t="s">
        <v>656</v>
      </c>
      <c r="B126" s="98" t="s">
        <v>656</v>
      </c>
      <c r="C126" s="4"/>
      <c r="D126" s="4"/>
    </row>
    <row r="127" x14ac:dyDescent="0.3">
      <c r="A127" s="98" t="s">
        <v>656</v>
      </c>
      <c r="B127" s="98" t="s">
        <v>656</v>
      </c>
      <c r="C127" s="4"/>
      <c r="D127" s="4"/>
    </row>
    <row r="128" x14ac:dyDescent="0.3">
      <c r="A128" s="98" t="s">
        <v>656</v>
      </c>
      <c r="B128" s="98" t="s">
        <v>656</v>
      </c>
      <c r="C128" s="4"/>
      <c r="D128" s="4"/>
    </row>
    <row r="129" x14ac:dyDescent="0.3">
      <c r="A129" s="98" t="s">
        <v>656</v>
      </c>
      <c r="B129" s="98" t="s">
        <v>656</v>
      </c>
      <c r="C129" s="4"/>
      <c r="D129" s="4"/>
    </row>
    <row r="130" x14ac:dyDescent="0.3">
      <c r="A130" s="98" t="s">
        <v>656</v>
      </c>
      <c r="B130" s="98" t="s">
        <v>656</v>
      </c>
      <c r="C130" s="4"/>
      <c r="D130" s="4"/>
    </row>
    <row r="131" x14ac:dyDescent="0.3">
      <c r="A131" s="98" t="s">
        <v>656</v>
      </c>
      <c r="B131" s="98" t="s">
        <v>656</v>
      </c>
      <c r="C131" s="4"/>
      <c r="D131" s="4"/>
    </row>
    <row r="132" x14ac:dyDescent="0.3">
      <c r="A132" s="98" t="s">
        <v>656</v>
      </c>
      <c r="B132" s="98" t="s">
        <v>656</v>
      </c>
      <c r="C132" s="4"/>
      <c r="D132" s="4"/>
    </row>
    <row r="133" x14ac:dyDescent="0.3">
      <c r="A133" s="98" t="s">
        <v>656</v>
      </c>
      <c r="B133" s="98" t="s">
        <v>656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751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717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718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631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719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720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721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715</v>
      </c>
    </row>
    <row r="161" x14ac:dyDescent="0.3">
      <c r="A161" s="7" t="s">
        <v>17</v>
      </c>
      <c r="B161" t="s">
        <v>418</v>
      </c>
      <c r="C161" s="4">
        <v>1</v>
      </c>
      <c r="D161" t="s">
        <v>45</v>
      </c>
      <c r="E161" t="s">
        <v>52</v>
      </c>
      <c r="F161" s="4">
        <v>43.417610168457031</v>
      </c>
      <c r="G161" s="4">
        <v>37.052303314208984</v>
      </c>
      <c r="H161" s="4">
        <v>62.261436462402344</v>
      </c>
      <c r="I161" s="4">
        <v>30.896520614624023</v>
      </c>
      <c r="J161" s="4">
        <v>26.405210494995117</v>
      </c>
      <c r="K161" s="4">
        <v>32.527130126953125</v>
      </c>
      <c r="L161" s="4">
        <v>29.068950653076172</v>
      </c>
      <c r="M161" s="4">
        <v>55.633251190185547</v>
      </c>
      <c r="N161" s="4">
        <v>46.061248779296875</v>
      </c>
      <c r="O161" s="4">
        <v>18.547420501708984</v>
      </c>
      <c r="P161" s="4">
        <v>72.966461181640625</v>
      </c>
      <c r="Q161" s="4">
        <v>66.795089721679688</v>
      </c>
      <c r="R161" s="4">
        <v>46.572669982910156</v>
      </c>
      <c r="S161" s="4">
        <v>33.673271179199219</v>
      </c>
      <c r="T161" s="4">
        <v>21.462240219116211</v>
      </c>
      <c r="U161" s="4">
        <v>11.81466007232666</v>
      </c>
      <c r="V161" s="4">
        <v>4.4757900238037109</v>
      </c>
      <c r="W161" s="4">
        <v>21.088039398193359</v>
      </c>
      <c r="X161" s="4">
        <v>80.504981994628906</v>
      </c>
      <c r="Y161" s="4">
        <v>36.209781646728516</v>
      </c>
      <c r="Z161" s="4">
        <v>57.363368988037109</v>
      </c>
      <c r="AA161" s="4">
        <v>49.107051849365234</v>
      </c>
      <c r="AB161" s="4">
        <v>45.446460723876953</v>
      </c>
      <c r="AC161" s="4">
        <v>39.065860748291016</v>
      </c>
      <c r="AD161" s="4">
        <v>29.119680404663086</v>
      </c>
      <c r="AE161" s="4">
        <v>25.925859451293945</v>
      </c>
      <c r="AF161" s="4">
        <v>52.565479278564453</v>
      </c>
      <c r="AG161" s="4">
        <v>49.330329895019531</v>
      </c>
      <c r="AH161" s="4">
        <v>16.053609848022461</v>
      </c>
      <c r="AI161" s="4">
        <v>58.247318267822266</v>
      </c>
      <c r="AJ161" s="4">
        <v>49.613140106201172</v>
      </c>
      <c r="AK161" s="4">
        <v>15.220870018005371</v>
      </c>
      <c r="AL161" s="4">
        <v>77.321037292480469</v>
      </c>
      <c r="AM161" s="4">
        <v>11.457269668579102</v>
      </c>
      <c r="AN161" s="4">
        <v>42.501609802246094</v>
      </c>
      <c r="AO161" s="4">
        <v>37.080509185791016</v>
      </c>
      <c r="AP161" s="4">
        <v>1.7075300216674805</v>
      </c>
      <c r="AQ161" s="4">
        <v>15.912870407104492</v>
      </c>
      <c r="AR161" s="4">
        <v>62.963100433349609</v>
      </c>
      <c r="AS161" s="4">
        <v>9.9091596603393555</v>
      </c>
      <c r="AT161" s="4">
        <v>39.894538879394531</v>
      </c>
      <c r="AU161" s="4">
        <v>30.121269226074219</v>
      </c>
      <c r="AV161" s="4"/>
      <c r="AW161" s="4"/>
      <c r="AX161" s="4">
        <v>80.504981994628906</v>
      </c>
      <c r="AY161" s="4">
        <v>1.7075300216674805</v>
      </c>
      <c r="AZ161" t="s">
        <v>707</v>
      </c>
      <c r="BA161" t="s">
        <v>711</v>
      </c>
      <c r="BB161" t="s">
        <v>631</v>
      </c>
      <c r="BC161" t="s">
        <v>56</v>
      </c>
    </row>
    <row r="162" x14ac:dyDescent="0.3">
      <c r="A162" t="s">
        <v>447</v>
      </c>
      <c r="B162" t="s">
        <v>448</v>
      </c>
      <c r="C162" s="4">
        <v>1</v>
      </c>
      <c r="D162" t="s">
        <v>45</v>
      </c>
      <c r="E162" t="s">
        <v>52</v>
      </c>
      <c r="F162" s="4">
        <v>94.193023681640625</v>
      </c>
      <c r="G162" s="4">
        <v>91.130889892578125</v>
      </c>
      <c r="H162" s="4">
        <v>98.301322937011719</v>
      </c>
      <c r="I162" s="4">
        <v>89.419120788574219</v>
      </c>
      <c r="J162" s="4">
        <v>88.752578735351563</v>
      </c>
      <c r="K162" s="4">
        <v>89.457130432128906</v>
      </c>
      <c r="L162" s="4">
        <v>95.880363464355469</v>
      </c>
      <c r="M162" s="4">
        <v>98.125900268554688</v>
      </c>
      <c r="N162" s="4">
        <v>90.865806579589844</v>
      </c>
      <c r="O162" s="4">
        <v>99.281089782714844</v>
      </c>
      <c r="P162" s="4">
        <v>89.575920104980469</v>
      </c>
      <c r="Q162" s="4">
        <v>98.876701354980469</v>
      </c>
      <c r="R162" s="4">
        <v>95.709609985351563</v>
      </c>
      <c r="S162" s="4">
        <v>99.311080932617188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99.311080932617188</v>
      </c>
      <c r="AY162" s="4">
        <v>89.575920104980469</v>
      </c>
      <c r="AZ162" t="s">
        <v>708</v>
      </c>
      <c r="BA162" t="s">
        <v>712</v>
      </c>
      <c r="BB162" t="s">
        <v>631</v>
      </c>
      <c r="BC162" t="s">
        <v>56</v>
      </c>
    </row>
    <row r="163" x14ac:dyDescent="0.3">
      <c r="A163" t="s">
        <v>465</v>
      </c>
      <c r="B163" t="s">
        <v>466</v>
      </c>
      <c r="C163" s="4">
        <v>1</v>
      </c>
      <c r="D163" t="s">
        <v>45</v>
      </c>
      <c r="E163" t="s">
        <v>52</v>
      </c>
      <c r="F163" s="4">
        <v>94.121017456054688</v>
      </c>
      <c r="G163" s="4">
        <v>88.048690795898438</v>
      </c>
      <c r="H163" s="4">
        <v>96.689132690429688</v>
      </c>
      <c r="I163" s="4">
        <v>78.040847778320313</v>
      </c>
      <c r="J163" s="4">
        <v>87.950302124023438</v>
      </c>
      <c r="K163" s="4">
        <v>91.024261474609375</v>
      </c>
      <c r="L163" s="4">
        <v>91.442481994628906</v>
      </c>
      <c r="M163" s="4">
        <v>90.686470031738281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56</v>
      </c>
    </row>
    <row r="164">
      <c r="A164" t="s">
        <v>469</v>
      </c>
      <c r="B164" t="s">
        <v>470</v>
      </c>
      <c r="C164" s="4">
        <v>1</v>
      </c>
      <c r="D164" t="s">
        <v>45</v>
      </c>
      <c r="E164" t="s">
        <v>52</v>
      </c>
      <c r="F164" s="4">
        <v>97.339752197265625</v>
      </c>
      <c r="G164" s="4">
        <v>96.259239196777344</v>
      </c>
      <c r="H164" s="4">
        <v>97.449935913085938</v>
      </c>
      <c r="I164" s="4">
        <v>97.728630065917969</v>
      </c>
      <c r="J164" s="4">
        <v>98.667449951171875</v>
      </c>
      <c r="K164" s="4">
        <v>98.913360595703125</v>
      </c>
      <c r="L164" s="4">
        <v>98.6014404296875</v>
      </c>
      <c r="M164" s="4">
        <v>98.465721130371094</v>
      </c>
      <c r="N164" s="4">
        <v>99.67803955078125</v>
      </c>
      <c r="O164" s="4">
        <v>99.683059692382813</v>
      </c>
      <c r="P164" s="4">
        <v>99.720298767089844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99.720298767089844</v>
      </c>
      <c r="AY164" s="4">
        <v>99.67803955078125</v>
      </c>
      <c r="AZ164" t="s">
        <v>708</v>
      </c>
      <c r="BA164" t="s">
        <v>712</v>
      </c>
      <c r="BB164" t="s">
        <v>631</v>
      </c>
      <c r="BC164" t="s">
        <v>56</v>
      </c>
    </row>
    <row r="165">
      <c r="A165" t="s">
        <v>9</v>
      </c>
      <c r="B165" t="s">
        <v>494</v>
      </c>
      <c r="C165" s="4">
        <v>1</v>
      </c>
      <c r="D165" t="s">
        <v>45</v>
      </c>
      <c r="E165" t="s">
        <v>52</v>
      </c>
      <c r="F165" s="4">
        <v>59.869495391845703</v>
      </c>
      <c r="G165" s="4">
        <v>50.265869140625</v>
      </c>
      <c r="H165" s="4">
        <v>76.619049072265625</v>
      </c>
      <c r="I165" s="4">
        <v>25.050870895385742</v>
      </c>
      <c r="J165" s="4">
        <v>56.087390899658203</v>
      </c>
      <c r="K165" s="4">
        <v>70.251640319824219</v>
      </c>
      <c r="L165" s="4">
        <v>90.272293090820313</v>
      </c>
      <c r="M165" s="4">
        <v>92.858078002929688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56</v>
      </c>
    </row>
    <row r="166">
      <c r="A166" t="s">
        <v>157</v>
      </c>
      <c r="B166" t="s">
        <v>508</v>
      </c>
      <c r="C166" s="4">
        <v>1</v>
      </c>
      <c r="D166" t="s">
        <v>45</v>
      </c>
      <c r="E166" t="s">
        <v>52</v>
      </c>
      <c r="F166" s="4">
        <v>38.336380004882813</v>
      </c>
      <c r="G166" s="4">
        <v>20.162252426147461</v>
      </c>
      <c r="H166" s="4">
        <v>61.103271484375</v>
      </c>
      <c r="I166" s="4">
        <v>3.0482099056243896</v>
      </c>
      <c r="J166" s="4">
        <v>19.219760894775391</v>
      </c>
      <c r="K166" s="4">
        <v>40.275131225585938</v>
      </c>
      <c r="L166" s="4">
        <v>47.089160919189453</v>
      </c>
      <c r="M166" s="4">
        <v>50.491790771484375</v>
      </c>
      <c r="N166" s="4">
        <v>13.859450340270996</v>
      </c>
      <c r="O166" s="4">
        <v>26.919580459594727</v>
      </c>
      <c r="P166" s="4">
        <v>26.492429733276367</v>
      </c>
      <c r="Q166" s="4">
        <v>32.618480682373047</v>
      </c>
      <c r="R166" s="4">
        <v>18.269199371337891</v>
      </c>
      <c r="S166" s="4">
        <v>32.641559600830078</v>
      </c>
      <c r="T166" s="4">
        <v>43.850379943847656</v>
      </c>
      <c r="U166" s="4">
        <v>21.305830001831055</v>
      </c>
      <c r="V166" s="4">
        <v>39.511978149414063</v>
      </c>
      <c r="W166" s="4">
        <v>43.376129150390625</v>
      </c>
      <c r="X166" s="4">
        <v>2.818619966506958</v>
      </c>
      <c r="Y166" s="4">
        <v>23.293209075927734</v>
      </c>
      <c r="Z166" s="4">
        <v>19.354709625244141</v>
      </c>
      <c r="AA166" s="4">
        <v>15.827119827270508</v>
      </c>
      <c r="AB166" s="4">
        <v>22.068389892578125</v>
      </c>
      <c r="AC166" s="4">
        <v>19.885700225830078</v>
      </c>
      <c r="AD166" s="4">
        <v>31.761320114135742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43.850379943847656</v>
      </c>
      <c r="AY166" s="4">
        <v>0</v>
      </c>
      <c r="AZ166" t="s">
        <v>709</v>
      </c>
      <c r="BA166" t="s">
        <v>713</v>
      </c>
      <c r="BB166" t="s">
        <v>631</v>
      </c>
      <c r="BC166" t="s">
        <v>56</v>
      </c>
    </row>
    <row r="167">
      <c r="A167" t="s">
        <v>20</v>
      </c>
      <c r="B167" t="s">
        <v>509</v>
      </c>
      <c r="C167" s="4">
        <v>1</v>
      </c>
      <c r="D167" t="s">
        <v>45</v>
      </c>
      <c r="E167" t="s">
        <v>52</v>
      </c>
      <c r="F167" s="4">
        <v>36.575031280517578</v>
      </c>
      <c r="G167" s="4">
        <v>24.234096527099609</v>
      </c>
      <c r="H167" s="4">
        <v>60.140224456787109</v>
      </c>
      <c r="I167" s="4">
        <v>7.4018898010253906</v>
      </c>
      <c r="J167" s="4">
        <v>8.8087596893310547</v>
      </c>
      <c r="K167" s="4">
        <v>22.084299087524414</v>
      </c>
      <c r="L167" s="4">
        <v>51.928699493408203</v>
      </c>
      <c r="M167" s="4">
        <v>80.987319946289063</v>
      </c>
      <c r="N167" s="4">
        <v>39.673271179199219</v>
      </c>
      <c r="O167" s="4">
        <v>15.580630302429199</v>
      </c>
      <c r="P167" s="4">
        <v>14.444009780883789</v>
      </c>
      <c r="Q167" s="4">
        <v>9.6412801742553711</v>
      </c>
      <c r="R167" s="4">
        <v>38.132381439208984</v>
      </c>
      <c r="S167" s="4">
        <v>29.010189056396484</v>
      </c>
      <c r="T167" s="4">
        <v>65.934898376464844</v>
      </c>
      <c r="U167" s="4">
        <v>12.259309768676758</v>
      </c>
      <c r="V167" s="4">
        <v>24.983560562133789</v>
      </c>
      <c r="W167" s="4">
        <v>78.796119689941406</v>
      </c>
      <c r="X167" s="4">
        <v>52.103248596191406</v>
      </c>
      <c r="Y167" s="4">
        <v>49.529838562011719</v>
      </c>
      <c r="Z167" s="4">
        <v>18.52903938293457</v>
      </c>
      <c r="AA167" s="4">
        <v>24.206630706787109</v>
      </c>
      <c r="AB167" s="4">
        <v>14.261919975280762</v>
      </c>
      <c r="AC167" s="4">
        <v>15.983989715576172</v>
      </c>
      <c r="AD167" s="4">
        <v>10.253350257873535</v>
      </c>
      <c r="AE167" s="4">
        <v>29.731510162353516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78.796119689941406</v>
      </c>
      <c r="AY167" s="4">
        <v>9.6412801742553711</v>
      </c>
      <c r="AZ167" t="s">
        <v>708</v>
      </c>
      <c r="BA167" t="s">
        <v>713</v>
      </c>
      <c r="BB167" t="s">
        <v>631</v>
      </c>
      <c r="BC167" t="s">
        <v>56</v>
      </c>
    </row>
    <row r="168">
      <c r="A168" t="s">
        <v>518</v>
      </c>
      <c r="B168" t="s">
        <v>519</v>
      </c>
      <c r="C168" s="4">
        <v>1</v>
      </c>
      <c r="D168" t="s">
        <v>45</v>
      </c>
      <c r="E168" t="s">
        <v>52</v>
      </c>
      <c r="F168" s="4">
        <v>90.921394348144531</v>
      </c>
      <c r="G168" s="4">
        <v>81.3509521484375</v>
      </c>
      <c r="H168" s="4">
        <v>95.293502807617188</v>
      </c>
      <c r="I168" s="4">
        <v>79.819366455078125</v>
      </c>
      <c r="J168" s="4">
        <v>93.601593017578125</v>
      </c>
      <c r="K168" s="4">
        <v>97.863059997558594</v>
      </c>
      <c r="L168" s="4">
        <v>98.391319274902344</v>
      </c>
      <c r="M168" s="4">
        <v>99.705001831054688</v>
      </c>
      <c r="N168" s="4">
        <v>95.833053588867188</v>
      </c>
      <c r="O168" s="4">
        <v>97.352676391601563</v>
      </c>
      <c r="P168" s="4">
        <v>80.104026794433594</v>
      </c>
      <c r="Q168" s="4">
        <v>76.567497253417969</v>
      </c>
      <c r="R168" s="4">
        <v>94.255363464355469</v>
      </c>
      <c r="S168" s="4">
        <v>90.599517822265625</v>
      </c>
      <c r="T168" s="4">
        <v>79.612762451171875</v>
      </c>
      <c r="U168" s="4">
        <v>96.277923583984375</v>
      </c>
      <c r="V168" s="4">
        <v>95.689781188964844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97.352676391601563</v>
      </c>
      <c r="AY168" s="4">
        <v>76.567497253417969</v>
      </c>
      <c r="AZ168" t="s">
        <v>708</v>
      </c>
      <c r="BA168" t="s">
        <v>712</v>
      </c>
      <c r="BB168" t="s">
        <v>631</v>
      </c>
      <c r="BC168" t="s">
        <v>56</v>
      </c>
    </row>
    <row r="169">
      <c r="A169" t="s">
        <v>530</v>
      </c>
      <c r="B169" t="s">
        <v>531</v>
      </c>
      <c r="C169" s="4">
        <v>1</v>
      </c>
      <c r="D169" t="s">
        <v>45</v>
      </c>
      <c r="E169" t="s">
        <v>52</v>
      </c>
      <c r="F169" s="4">
        <v>96.939010620117188</v>
      </c>
      <c r="G169" s="4">
        <v>96.138191223144531</v>
      </c>
      <c r="H169" s="4">
        <v>97.193367004394531</v>
      </c>
      <c r="I169" s="4">
        <v>94.229133605957031</v>
      </c>
      <c r="J169" s="4">
        <v>95.431541442871094</v>
      </c>
      <c r="K169" s="4">
        <v>95.252906799316406</v>
      </c>
      <c r="L169" s="4">
        <v>95.473190307617188</v>
      </c>
      <c r="M169" s="4">
        <v>96.187202453613281</v>
      </c>
      <c r="N169" s="4">
        <v>98.3602294921875</v>
      </c>
      <c r="O169" s="4">
        <v>98.848556518554688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98.848556518554688</v>
      </c>
      <c r="AY169" s="4">
        <v>98.3602294921875</v>
      </c>
      <c r="AZ169" t="s">
        <v>708</v>
      </c>
      <c r="BA169" t="s">
        <v>712</v>
      </c>
      <c r="BB169" t="s">
        <v>631</v>
      </c>
      <c r="BC169" t="s">
        <v>56</v>
      </c>
    </row>
    <row r="170">
      <c r="A170" t="s">
        <v>160</v>
      </c>
      <c r="B170" t="s">
        <v>532</v>
      </c>
      <c r="C170" s="4">
        <v>1</v>
      </c>
      <c r="D170" t="s">
        <v>45</v>
      </c>
      <c r="E170" t="s">
        <v>52</v>
      </c>
      <c r="F170" s="4">
        <v>59.053001403808594</v>
      </c>
      <c r="G170" s="4">
        <v>42.838787078857422</v>
      </c>
      <c r="H170" s="4">
        <v>87.8582763671875</v>
      </c>
      <c r="I170" s="4">
        <v>13.367389678955078</v>
      </c>
      <c r="J170" s="4">
        <v>37.445838928222656</v>
      </c>
      <c r="K170" s="4">
        <v>60.540050506591797</v>
      </c>
      <c r="L170" s="4">
        <v>79.849601745605469</v>
      </c>
      <c r="M170" s="4">
        <v>96.156661987304688</v>
      </c>
      <c r="N170" s="4">
        <v>62.461910247802734</v>
      </c>
      <c r="O170" s="4">
        <v>97.082000732421875</v>
      </c>
      <c r="P170" s="4">
        <v>75.252197265625</v>
      </c>
      <c r="Q170" s="4">
        <v>68.630332946777344</v>
      </c>
      <c r="R170" s="4">
        <v>50.942371368408203</v>
      </c>
      <c r="S170" s="4">
        <v>83.378143310546875</v>
      </c>
      <c r="T170" s="4">
        <v>14.791299819946289</v>
      </c>
      <c r="U170" s="4">
        <v>61.344959259033203</v>
      </c>
      <c r="V170" s="4">
        <v>36.539600372314453</v>
      </c>
      <c r="W170" s="4">
        <v>49.259510040283203</v>
      </c>
      <c r="X170" s="4">
        <v>83.326950073242188</v>
      </c>
      <c r="Y170" s="4">
        <v>28.465059280395508</v>
      </c>
      <c r="Z170" s="4">
        <v>61.512039184570313</v>
      </c>
      <c r="AA170" s="4">
        <v>51.014568328857422</v>
      </c>
      <c r="AB170" s="4">
        <v>23.873519897460938</v>
      </c>
      <c r="AC170" s="4">
        <v>50.813831329345703</v>
      </c>
      <c r="AD170" s="4">
        <v>17.701879501342773</v>
      </c>
      <c r="AE170" s="4">
        <v>98.275657653808594</v>
      </c>
      <c r="AF170" s="4">
        <v>63.567150115966797</v>
      </c>
      <c r="AG170" s="4">
        <v>47.519790649414063</v>
      </c>
      <c r="AH170" s="4">
        <v>65.500526428222656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98.275657653808594</v>
      </c>
      <c r="AY170" s="4">
        <v>14.791299819946289</v>
      </c>
      <c r="AZ170" t="s">
        <v>708</v>
      </c>
      <c r="BA170" t="s">
        <v>712</v>
      </c>
      <c r="BB170" t="s">
        <v>631</v>
      </c>
      <c r="BC170" t="s">
        <v>56</v>
      </c>
    </row>
    <row r="171">
      <c r="A171" t="s">
        <v>637</v>
      </c>
      <c r="B171" t="s">
        <v>649</v>
      </c>
      <c r="C171" s="4"/>
      <c r="D171" t="s">
        <v>45</v>
      </c>
      <c r="E171" t="s">
        <v>52</v>
      </c>
      <c r="F171" s="4">
        <v>100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708</v>
      </c>
      <c r="BA171" t="s">
        <v>712</v>
      </c>
      <c r="BB171" t="s">
        <v>631</v>
      </c>
      <c r="BC171" t="s">
        <v>56</v>
      </c>
    </row>
    <row r="172">
      <c r="A172" t="s">
        <v>639</v>
      </c>
      <c r="B172" t="s">
        <v>651</v>
      </c>
      <c r="C172" s="4"/>
      <c r="D172" t="s">
        <v>45</v>
      </c>
      <c r="E172" t="s">
        <v>52</v>
      </c>
      <c r="F172" s="4">
        <v>63.605354309082031</v>
      </c>
      <c r="G172" s="4">
        <v>19.420101165771484</v>
      </c>
      <c r="H172" s="4">
        <v>76.324661254882813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709</v>
      </c>
      <c r="BA172" t="s">
        <v>713</v>
      </c>
      <c r="BB172" t="s">
        <v>631</v>
      </c>
      <c r="BC172" t="s">
        <v>56</v>
      </c>
    </row>
    <row r="173">
      <c r="A173" t="s">
        <v>632</v>
      </c>
      <c r="B173" t="s">
        <v>647</v>
      </c>
      <c r="C173" s="4"/>
      <c r="D173" t="s">
        <v>45</v>
      </c>
      <c r="E173" t="s">
        <v>52</v>
      </c>
      <c r="F173" s="4">
        <v>88.421867370605469</v>
      </c>
      <c r="G173" s="4">
        <v>78.781623840332031</v>
      </c>
      <c r="H173" s="4">
        <v>91.739982604980469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707</v>
      </c>
      <c r="BA173" t="s">
        <v>712</v>
      </c>
      <c r="BB173" t="s">
        <v>631</v>
      </c>
      <c r="BC173" t="s">
        <v>56</v>
      </c>
    </row>
    <row r="174">
      <c r="A174" t="s">
        <v>638</v>
      </c>
      <c r="B174" t="s">
        <v>650</v>
      </c>
      <c r="C174" s="4"/>
      <c r="D174" t="s">
        <v>45</v>
      </c>
      <c r="E174" t="s">
        <v>52</v>
      </c>
      <c r="F174" s="4">
        <v>100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56</v>
      </c>
    </row>
    <row r="175">
      <c r="A175" t="s">
        <v>633</v>
      </c>
      <c r="B175" t="s">
        <v>644</v>
      </c>
      <c r="C175" s="4"/>
      <c r="D175" t="s">
        <v>45</v>
      </c>
      <c r="E175" t="s">
        <v>52</v>
      </c>
      <c r="F175" s="4">
        <v>98.476638793945313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56</v>
      </c>
    </row>
    <row r="176">
      <c r="A176" t="s">
        <v>642</v>
      </c>
      <c r="B176" t="s">
        <v>654</v>
      </c>
      <c r="C176" s="4"/>
      <c r="D176" t="s">
        <v>45</v>
      </c>
      <c r="E176" t="s">
        <v>52</v>
      </c>
      <c r="F176" s="4">
        <v>100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56</v>
      </c>
    </row>
    <row r="177">
      <c r="A177" t="s">
        <v>634</v>
      </c>
      <c r="B177" t="s">
        <v>645</v>
      </c>
      <c r="C177" s="4"/>
      <c r="D177" t="s">
        <v>45</v>
      </c>
      <c r="E177" t="s">
        <v>52</v>
      </c>
      <c r="F177" s="4">
        <v>88.503646850585938</v>
      </c>
      <c r="G177" s="4">
        <v>78.9937744140625</v>
      </c>
      <c r="H177" s="4">
        <v>94.355072021484375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56</v>
      </c>
    </row>
    <row r="178">
      <c r="A178" t="s">
        <v>635</v>
      </c>
      <c r="B178" t="s">
        <v>646</v>
      </c>
      <c r="C178" s="4"/>
      <c r="D178" t="s">
        <v>45</v>
      </c>
      <c r="E178" t="s">
        <v>52</v>
      </c>
      <c r="F178" s="4">
        <v>100</v>
      </c>
      <c r="G178" s="4">
        <v>100</v>
      </c>
      <c r="H178" s="4">
        <v>100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56</v>
      </c>
    </row>
    <row r="179">
      <c r="A179" t="s">
        <v>636</v>
      </c>
      <c r="B179" t="s">
        <v>648</v>
      </c>
      <c r="C179" s="4"/>
      <c r="D179" t="s">
        <v>45</v>
      </c>
      <c r="E179" t="s">
        <v>52</v>
      </c>
      <c r="F179" s="4">
        <v>100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56</v>
      </c>
    </row>
    <row r="180">
      <c r="A180" t="s">
        <v>643</v>
      </c>
      <c r="B180" t="s">
        <v>655</v>
      </c>
      <c r="C180" s="4"/>
      <c r="D180" t="s">
        <v>45</v>
      </c>
      <c r="E180" t="s">
        <v>52</v>
      </c>
      <c r="F180" s="4">
        <v>100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56</v>
      </c>
    </row>
    <row r="181">
      <c r="A181" t="s">
        <v>640</v>
      </c>
      <c r="B181" t="s">
        <v>652</v>
      </c>
      <c r="C181" s="4"/>
      <c r="D181" t="s">
        <v>45</v>
      </c>
      <c r="E181" t="s">
        <v>52</v>
      </c>
      <c r="F181" s="4">
        <v>91.222869873046875</v>
      </c>
      <c r="G181" s="4">
        <v>90.973480224609375</v>
      </c>
      <c r="H181" s="4">
        <v>91.439628601074219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56</v>
      </c>
    </row>
    <row r="182">
      <c r="A182" t="s">
        <v>641</v>
      </c>
      <c r="B182" t="s">
        <v>653</v>
      </c>
      <c r="C182" s="4"/>
      <c r="D182" t="s">
        <v>45</v>
      </c>
      <c r="E182" t="s">
        <v>52</v>
      </c>
      <c r="F182" s="4">
        <v>98.586006164550781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708</v>
      </c>
      <c r="BA182" t="s">
        <v>712</v>
      </c>
      <c r="BB182" t="s">
        <v>631</v>
      </c>
      <c r="BC182" t="s">
        <v>56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752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717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718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631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719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720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721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715</v>
      </c>
    </row>
    <row r="161" x14ac:dyDescent="0.3">
      <c r="A161" s="7" t="s">
        <v>17</v>
      </c>
      <c r="B161" t="s">
        <v>418</v>
      </c>
      <c r="C161" s="4">
        <v>1</v>
      </c>
      <c r="D161" t="s">
        <v>123</v>
      </c>
      <c r="E161" t="s">
        <v>52</v>
      </c>
      <c r="F161" s="4">
        <v>12.74018669128418</v>
      </c>
      <c r="G161" s="4">
        <v>17.043727874755859</v>
      </c>
      <c r="H161" s="4">
        <v>0</v>
      </c>
      <c r="I161" s="4">
        <v>18.446260452270508</v>
      </c>
      <c r="J161" s="4">
        <v>14.945759773254395</v>
      </c>
      <c r="K161" s="4">
        <v>8.4933204650878906</v>
      </c>
      <c r="L161" s="4">
        <v>18.835729598999023</v>
      </c>
      <c r="M161" s="4">
        <v>0.85841000080108643</v>
      </c>
      <c r="N161" s="4">
        <v>43.750850677490234</v>
      </c>
      <c r="O161" s="4">
        <v>37.224521636962891</v>
      </c>
      <c r="P161" s="4">
        <v>12.441360473632813</v>
      </c>
      <c r="Q161" s="4">
        <v>5.199580192565918</v>
      </c>
      <c r="R161" s="4">
        <v>29.262590408325195</v>
      </c>
      <c r="S161" s="4">
        <v>52.397869110107422</v>
      </c>
      <c r="T161" s="4">
        <v>45.114791870117188</v>
      </c>
      <c r="U161" s="4">
        <v>16.673229217529297</v>
      </c>
      <c r="V161" s="4">
        <v>3.3056399822235107</v>
      </c>
      <c r="W161" s="4">
        <v>71.246261596679688</v>
      </c>
      <c r="X161" s="4">
        <v>11.246509552001953</v>
      </c>
      <c r="Y161" s="4">
        <v>8.4023599624633789</v>
      </c>
      <c r="Z161" s="4">
        <v>6.1852297782897949</v>
      </c>
      <c r="AA161" s="4">
        <v>0.88133001327514648</v>
      </c>
      <c r="AB161" s="4">
        <v>1.5609099864959717</v>
      </c>
      <c r="AC161" s="4">
        <v>4.3677902221679688</v>
      </c>
      <c r="AD161" s="4">
        <v>18.892160415649414</v>
      </c>
      <c r="AE161" s="4">
        <v>25.785820007324219</v>
      </c>
      <c r="AF161" s="4">
        <v>4.4392900466918945</v>
      </c>
      <c r="AG161" s="4">
        <v>12.760910034179688</v>
      </c>
      <c r="AH161" s="4">
        <v>18.698249816894531</v>
      </c>
      <c r="AI161" s="4">
        <v>11.496009826660156</v>
      </c>
      <c r="AJ161" s="4">
        <v>27.013980865478516</v>
      </c>
      <c r="AK161" s="4">
        <v>13.147210121154785</v>
      </c>
      <c r="AL161" s="4">
        <v>9.1091899871826172</v>
      </c>
      <c r="AM161" s="4">
        <v>2.4813001155853271</v>
      </c>
      <c r="AN161" s="4">
        <v>2.0969300270080566</v>
      </c>
      <c r="AO161" s="4">
        <v>6.4834198951721191</v>
      </c>
      <c r="AP161" s="4">
        <v>10.577509880065918</v>
      </c>
      <c r="AQ161" s="4">
        <v>6.24822998046875</v>
      </c>
      <c r="AR161" s="4">
        <v>15.553520202636719</v>
      </c>
      <c r="AS161" s="4">
        <v>21.537929534912109</v>
      </c>
      <c r="AT161" s="4">
        <v>9.178680419921875</v>
      </c>
      <c r="AU161" s="4">
        <v>29.541790008544922</v>
      </c>
      <c r="AV161" s="4"/>
      <c r="AW161" s="4"/>
      <c r="AX161" s="4">
        <v>71.246261596679688</v>
      </c>
      <c r="AY161" s="4">
        <v>0.88133001327514648</v>
      </c>
      <c r="AZ161" t="s">
        <v>707</v>
      </c>
      <c r="BA161" t="s">
        <v>711</v>
      </c>
      <c r="BB161" t="s">
        <v>631</v>
      </c>
      <c r="BC161" t="s">
        <v>56</v>
      </c>
    </row>
    <row r="162" x14ac:dyDescent="0.3">
      <c r="A162" t="s">
        <v>447</v>
      </c>
      <c r="B162" t="s">
        <v>448</v>
      </c>
      <c r="C162" s="4">
        <v>1</v>
      </c>
      <c r="D162" t="s">
        <v>123</v>
      </c>
      <c r="E162" t="s">
        <v>52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0.0027300000656396151</v>
      </c>
      <c r="N162" s="4">
        <v>0</v>
      </c>
      <c r="O162" s="4">
        <v>0</v>
      </c>
      <c r="P162" s="4">
        <v>0.19496999680995941</v>
      </c>
      <c r="Q162" s="4">
        <v>0</v>
      </c>
      <c r="R162" s="4">
        <v>0.16027000546455383</v>
      </c>
      <c r="S162" s="4">
        <v>0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0.19496999680995941</v>
      </c>
      <c r="AY162" s="4">
        <v>0</v>
      </c>
      <c r="AZ162" t="s">
        <v>708</v>
      </c>
      <c r="BA162" t="s">
        <v>712</v>
      </c>
      <c r="BB162" t="s">
        <v>631</v>
      </c>
      <c r="BC162" t="s">
        <v>56</v>
      </c>
    </row>
    <row r="163" x14ac:dyDescent="0.3">
      <c r="A163" t="s">
        <v>465</v>
      </c>
      <c r="B163" t="s">
        <v>466</v>
      </c>
      <c r="C163" s="4">
        <v>1</v>
      </c>
      <c r="D163" t="s">
        <v>123</v>
      </c>
      <c r="E163" t="s">
        <v>52</v>
      </c>
      <c r="F163" s="4">
        <v>0.019919343292713165</v>
      </c>
      <c r="G163" s="4">
        <v>0</v>
      </c>
      <c r="H163" s="4">
        <v>0.028343640267848969</v>
      </c>
      <c r="I163" s="4">
        <v>2.5735900402069092</v>
      </c>
      <c r="J163" s="4">
        <v>0</v>
      </c>
      <c r="K163" s="4">
        <v>0</v>
      </c>
      <c r="L163" s="4">
        <v>0</v>
      </c>
      <c r="M163" s="4">
        <v>0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56</v>
      </c>
    </row>
    <row r="164">
      <c r="A164" t="s">
        <v>469</v>
      </c>
      <c r="B164" t="s">
        <v>470</v>
      </c>
      <c r="C164" s="4">
        <v>1</v>
      </c>
      <c r="D164" t="s">
        <v>123</v>
      </c>
      <c r="E164" t="s">
        <v>52</v>
      </c>
      <c r="F164" s="4">
        <v>0.19267527759075165</v>
      </c>
      <c r="G164" s="4">
        <v>0.92890769243240356</v>
      </c>
      <c r="H164" s="4">
        <v>0.11760550737380981</v>
      </c>
      <c r="I164" s="4">
        <v>0.013519999571144581</v>
      </c>
      <c r="J164" s="4">
        <v>0.002899999963119626</v>
      </c>
      <c r="K164" s="4">
        <v>0</v>
      </c>
      <c r="L164" s="4">
        <v>0</v>
      </c>
      <c r="M164" s="4">
        <v>0</v>
      </c>
      <c r="N164" s="4">
        <v>0.0017699999734759331</v>
      </c>
      <c r="O164" s="4">
        <v>0.013120000250637531</v>
      </c>
      <c r="P164" s="4">
        <v>0.0036100000143051147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0.013120000250637531</v>
      </c>
      <c r="AY164" s="4">
        <v>0.0017699999734759331</v>
      </c>
      <c r="AZ164" t="s">
        <v>708</v>
      </c>
      <c r="BA164" t="s">
        <v>712</v>
      </c>
      <c r="BB164" t="s">
        <v>631</v>
      </c>
      <c r="BC164" t="s">
        <v>56</v>
      </c>
    </row>
    <row r="165">
      <c r="A165" t="s">
        <v>9</v>
      </c>
      <c r="B165" t="s">
        <v>494</v>
      </c>
      <c r="C165" s="4">
        <v>1</v>
      </c>
      <c r="D165" t="s">
        <v>123</v>
      </c>
      <c r="E165" t="s">
        <v>52</v>
      </c>
      <c r="F165" s="4">
        <v>10.429364204406738</v>
      </c>
      <c r="G165" s="4">
        <v>16.409208297729492</v>
      </c>
      <c r="H165" s="4">
        <v>0</v>
      </c>
      <c r="I165" s="4">
        <v>51.506748199462891</v>
      </c>
      <c r="J165" s="4">
        <v>17.682659149169922</v>
      </c>
      <c r="K165" s="4">
        <v>1.283810019493103</v>
      </c>
      <c r="L165" s="4">
        <v>0</v>
      </c>
      <c r="M165" s="4">
        <v>0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56</v>
      </c>
    </row>
    <row r="166">
      <c r="A166" t="s">
        <v>157</v>
      </c>
      <c r="B166" t="s">
        <v>508</v>
      </c>
      <c r="C166" s="4">
        <v>1</v>
      </c>
      <c r="D166" t="s">
        <v>123</v>
      </c>
      <c r="E166" t="s">
        <v>52</v>
      </c>
      <c r="F166" s="4">
        <v>27.527158737182617</v>
      </c>
      <c r="G166" s="4">
        <v>48.577857971191406</v>
      </c>
      <c r="H166" s="4">
        <v>1.15675950050354</v>
      </c>
      <c r="I166" s="4">
        <v>71.922492980957031</v>
      </c>
      <c r="J166" s="4">
        <v>31.681840896606445</v>
      </c>
      <c r="K166" s="4">
        <v>3.217789888381958</v>
      </c>
      <c r="L166" s="4">
        <v>0.011979999952018261</v>
      </c>
      <c r="M166" s="4">
        <v>0.030710000544786453</v>
      </c>
      <c r="N166" s="4">
        <v>70.668777465820313</v>
      </c>
      <c r="O166" s="4">
        <v>0.018370000645518303</v>
      </c>
      <c r="P166" s="4">
        <v>18.734609603881836</v>
      </c>
      <c r="Q166" s="4">
        <v>42.476741790771484</v>
      </c>
      <c r="R166" s="4">
        <v>38.751491546630859</v>
      </c>
      <c r="S166" s="4">
        <v>34.791801452636719</v>
      </c>
      <c r="T166" s="4">
        <v>2.4630699157714844</v>
      </c>
      <c r="U166" s="4">
        <v>41.666061401367188</v>
      </c>
      <c r="V166" s="4">
        <v>16.239719390869141</v>
      </c>
      <c r="W166" s="4">
        <v>16.95952033996582</v>
      </c>
      <c r="X166" s="4">
        <v>21.010150909423828</v>
      </c>
      <c r="Y166" s="4">
        <v>0</v>
      </c>
      <c r="Z166" s="4">
        <v>27.41847038269043</v>
      </c>
      <c r="AA166" s="4">
        <v>14.543000221252441</v>
      </c>
      <c r="AB166" s="4">
        <v>47.878501892089844</v>
      </c>
      <c r="AC166" s="4">
        <v>36.047290802001953</v>
      </c>
      <c r="AD166" s="4">
        <v>7.321040153503418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70.668777465820313</v>
      </c>
      <c r="AY166" s="4">
        <v>0</v>
      </c>
      <c r="AZ166" t="s">
        <v>709</v>
      </c>
      <c r="BA166" t="s">
        <v>713</v>
      </c>
      <c r="BB166" t="s">
        <v>631</v>
      </c>
      <c r="BC166" t="s">
        <v>56</v>
      </c>
    </row>
    <row r="167">
      <c r="A167" t="s">
        <v>20</v>
      </c>
      <c r="B167" t="s">
        <v>509</v>
      </c>
      <c r="C167" s="4">
        <v>1</v>
      </c>
      <c r="D167" t="s">
        <v>123</v>
      </c>
      <c r="E167" t="s">
        <v>52</v>
      </c>
      <c r="F167" s="4">
        <v>24.312623977661133</v>
      </c>
      <c r="G167" s="4">
        <v>36.175189971923828</v>
      </c>
      <c r="H167" s="4">
        <v>1.6608854532241821</v>
      </c>
      <c r="I167" s="4">
        <v>53.813579559326172</v>
      </c>
      <c r="J167" s="4">
        <v>47.543220520019531</v>
      </c>
      <c r="K167" s="4">
        <v>28.302190780639648</v>
      </c>
      <c r="L167" s="4">
        <v>10.570460319519043</v>
      </c>
      <c r="M167" s="4">
        <v>0.12506000697612762</v>
      </c>
      <c r="N167" s="4">
        <v>11.376469612121582</v>
      </c>
      <c r="O167" s="4">
        <v>44.653511047363281</v>
      </c>
      <c r="P167" s="4">
        <v>26.640520095825195</v>
      </c>
      <c r="Q167" s="4">
        <v>43.067649841308594</v>
      </c>
      <c r="R167" s="4">
        <v>32.372718811035156</v>
      </c>
      <c r="S167" s="4">
        <v>44.936100006103516</v>
      </c>
      <c r="T167" s="4">
        <v>1.7361799478530884</v>
      </c>
      <c r="U167" s="4">
        <v>41.156890869140625</v>
      </c>
      <c r="V167" s="4">
        <v>44.668720245361328</v>
      </c>
      <c r="W167" s="4">
        <v>2.2287900447845459</v>
      </c>
      <c r="X167" s="4">
        <v>34.951129913330078</v>
      </c>
      <c r="Y167" s="4">
        <v>10.982729911804199</v>
      </c>
      <c r="Z167" s="4">
        <v>34.691688537597656</v>
      </c>
      <c r="AA167" s="4">
        <v>41.357978820800781</v>
      </c>
      <c r="AB167" s="4">
        <v>40.809871673583984</v>
      </c>
      <c r="AC167" s="4">
        <v>31.767570495605469</v>
      </c>
      <c r="AD167" s="4">
        <v>19.745330810546875</v>
      </c>
      <c r="AE167" s="4">
        <v>43.016750335693359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44.936100006103516</v>
      </c>
      <c r="AY167" s="4">
        <v>1.7361799478530884</v>
      </c>
      <c r="AZ167" t="s">
        <v>708</v>
      </c>
      <c r="BA167" t="s">
        <v>713</v>
      </c>
      <c r="BB167" t="s">
        <v>631</v>
      </c>
      <c r="BC167" t="s">
        <v>56</v>
      </c>
    </row>
    <row r="168">
      <c r="A168" t="s">
        <v>518</v>
      </c>
      <c r="B168" t="s">
        <v>519</v>
      </c>
      <c r="C168" s="4">
        <v>1</v>
      </c>
      <c r="D168" t="s">
        <v>123</v>
      </c>
      <c r="E168" t="s">
        <v>52</v>
      </c>
      <c r="F168" s="4">
        <v>0</v>
      </c>
      <c r="G168" s="4">
        <v>0</v>
      </c>
      <c r="H168" s="4">
        <v>0</v>
      </c>
      <c r="I168" s="4">
        <v>6.6292400360107422</v>
      </c>
      <c r="J168" s="4">
        <v>0</v>
      </c>
      <c r="K168" s="4">
        <v>0</v>
      </c>
      <c r="L168" s="4">
        <v>0</v>
      </c>
      <c r="M168" s="4">
        <v>0</v>
      </c>
      <c r="N168" s="4">
        <v>0.83103001117706299</v>
      </c>
      <c r="O168" s="4">
        <v>0.053300000727176666</v>
      </c>
      <c r="P168" s="4">
        <v>18.048089981079102</v>
      </c>
      <c r="Q168" s="4">
        <v>7.9875302314758301</v>
      </c>
      <c r="R168" s="4">
        <v>0.03799000009894371</v>
      </c>
      <c r="S168" s="4">
        <v>2.5155699253082275</v>
      </c>
      <c r="T168" s="4">
        <v>16.599969863891602</v>
      </c>
      <c r="U168" s="4">
        <v>0.12913000583648682</v>
      </c>
      <c r="V168" s="4">
        <v>0.6052899956703186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18.048089981079102</v>
      </c>
      <c r="AY168" s="4">
        <v>0.03799000009894371</v>
      </c>
      <c r="AZ168" t="s">
        <v>708</v>
      </c>
      <c r="BA168" t="s">
        <v>712</v>
      </c>
      <c r="BB168" t="s">
        <v>631</v>
      </c>
      <c r="BC168" t="s">
        <v>56</v>
      </c>
    </row>
    <row r="169">
      <c r="A169" t="s">
        <v>530</v>
      </c>
      <c r="B169" t="s">
        <v>531</v>
      </c>
      <c r="C169" s="4">
        <v>1</v>
      </c>
      <c r="D169" t="s">
        <v>123</v>
      </c>
      <c r="E169" t="s">
        <v>52</v>
      </c>
      <c r="F169" s="4">
        <v>0.16359773278236389</v>
      </c>
      <c r="G169" s="4">
        <v>0.67865967750549316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0.012790000066161156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0.012790000066161156</v>
      </c>
      <c r="AY169" s="4">
        <v>0</v>
      </c>
      <c r="AZ169" t="s">
        <v>708</v>
      </c>
      <c r="BA169" t="s">
        <v>712</v>
      </c>
      <c r="BB169" t="s">
        <v>631</v>
      </c>
      <c r="BC169" t="s">
        <v>56</v>
      </c>
    </row>
    <row r="170">
      <c r="A170" t="s">
        <v>160</v>
      </c>
      <c r="B170" t="s">
        <v>532</v>
      </c>
      <c r="C170" s="4">
        <v>1</v>
      </c>
      <c r="D170" t="s">
        <v>123</v>
      </c>
      <c r="E170" t="s">
        <v>52</v>
      </c>
      <c r="F170" s="4">
        <v>19.573478698730469</v>
      </c>
      <c r="G170" s="4">
        <v>30.009883880615234</v>
      </c>
      <c r="H170" s="4">
        <v>1.0327522754669189</v>
      </c>
      <c r="I170" s="4">
        <v>58.757438659667969</v>
      </c>
      <c r="J170" s="4">
        <v>31.680849075317383</v>
      </c>
      <c r="K170" s="4">
        <v>20.951339721679688</v>
      </c>
      <c r="L170" s="4">
        <v>9.0419902801513672</v>
      </c>
      <c r="M170" s="4">
        <v>2.3982601165771484</v>
      </c>
      <c r="N170" s="4">
        <v>20.208869934082031</v>
      </c>
      <c r="O170" s="4">
        <v>0.16881999373435974</v>
      </c>
      <c r="P170" s="4">
        <v>20.761009216308594</v>
      </c>
      <c r="Q170" s="4">
        <v>22.203479766845703</v>
      </c>
      <c r="R170" s="4">
        <v>18.119049072265625</v>
      </c>
      <c r="S170" s="4">
        <v>4.2473697662353516</v>
      </c>
      <c r="T170" s="4">
        <v>44.112190246582031</v>
      </c>
      <c r="U170" s="4">
        <v>12.28534984588623</v>
      </c>
      <c r="V170" s="4">
        <v>36.114360809326172</v>
      </c>
      <c r="W170" s="4">
        <v>33.611400604248047</v>
      </c>
      <c r="X170" s="4">
        <v>2.7041599750518799</v>
      </c>
      <c r="Y170" s="4">
        <v>47.061550140380859</v>
      </c>
      <c r="Z170" s="4">
        <v>19.140069961547852</v>
      </c>
      <c r="AA170" s="4">
        <v>25.055419921875</v>
      </c>
      <c r="AB170" s="4">
        <v>40.131301879882813</v>
      </c>
      <c r="AC170" s="4">
        <v>8.954319953918457</v>
      </c>
      <c r="AD170" s="4">
        <v>45.587921142578125</v>
      </c>
      <c r="AE170" s="4">
        <v>0.099349997937679291</v>
      </c>
      <c r="AF170" s="4">
        <v>19.252470016479492</v>
      </c>
      <c r="AG170" s="4">
        <v>36.791351318359375</v>
      </c>
      <c r="AH170" s="4">
        <v>11.502790451049805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47.061550140380859</v>
      </c>
      <c r="AY170" s="4">
        <v>0.099349997937679291</v>
      </c>
      <c r="AZ170" t="s">
        <v>708</v>
      </c>
      <c r="BA170" t="s">
        <v>712</v>
      </c>
      <c r="BB170" t="s">
        <v>631</v>
      </c>
      <c r="BC170" t="s">
        <v>56</v>
      </c>
    </row>
    <row r="171">
      <c r="A171" t="s">
        <v>637</v>
      </c>
      <c r="B171" t="s">
        <v>649</v>
      </c>
      <c r="C171" s="4"/>
      <c r="D171" t="s">
        <v>123</v>
      </c>
      <c r="E171" t="s">
        <v>52</v>
      </c>
      <c r="F171" s="4">
        <v>0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708</v>
      </c>
      <c r="BA171" t="s">
        <v>712</v>
      </c>
      <c r="BB171" t="s">
        <v>631</v>
      </c>
      <c r="BC171" t="s">
        <v>56</v>
      </c>
    </row>
    <row r="172">
      <c r="A172" t="s">
        <v>639</v>
      </c>
      <c r="B172" t="s">
        <v>651</v>
      </c>
      <c r="C172" s="4"/>
      <c r="D172" t="s">
        <v>123</v>
      </c>
      <c r="E172" t="s">
        <v>52</v>
      </c>
      <c r="F172" s="4">
        <v>17.317909240722656</v>
      </c>
      <c r="G172" s="4">
        <v>66.418632507324219</v>
      </c>
      <c r="H172" s="4">
        <v>3.1836216449737549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709</v>
      </c>
      <c r="BA172" t="s">
        <v>713</v>
      </c>
      <c r="BB172" t="s">
        <v>631</v>
      </c>
      <c r="BC172" t="s">
        <v>56</v>
      </c>
    </row>
    <row r="173">
      <c r="A173" t="s">
        <v>632</v>
      </c>
      <c r="B173" t="s">
        <v>647</v>
      </c>
      <c r="C173" s="4"/>
      <c r="D173" t="s">
        <v>123</v>
      </c>
      <c r="E173" t="s">
        <v>52</v>
      </c>
      <c r="F173" s="4"/>
      <c r="G173" s="4"/>
      <c r="H173" s="4">
        <v>0.12915301322937012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707</v>
      </c>
      <c r="BA173" t="s">
        <v>712</v>
      </c>
      <c r="BB173" t="s">
        <v>631</v>
      </c>
      <c r="BC173" t="s">
        <v>56</v>
      </c>
    </row>
    <row r="174">
      <c r="A174" t="s">
        <v>638</v>
      </c>
      <c r="B174" t="s">
        <v>650</v>
      </c>
      <c r="C174" s="4"/>
      <c r="D174" t="s">
        <v>123</v>
      </c>
      <c r="E174" t="s">
        <v>52</v>
      </c>
      <c r="F174" s="4">
        <v>0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56</v>
      </c>
    </row>
    <row r="175">
      <c r="A175" t="s">
        <v>633</v>
      </c>
      <c r="B175" t="s">
        <v>644</v>
      </c>
      <c r="C175" s="4"/>
      <c r="D175" t="s">
        <v>123</v>
      </c>
      <c r="E175" t="s">
        <v>52</v>
      </c>
      <c r="F175" s="4">
        <v>0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56</v>
      </c>
    </row>
    <row r="176">
      <c r="A176" t="s">
        <v>642</v>
      </c>
      <c r="B176" t="s">
        <v>654</v>
      </c>
      <c r="C176" s="4"/>
      <c r="D176" t="s">
        <v>123</v>
      </c>
      <c r="E176" t="s">
        <v>52</v>
      </c>
      <c r="F176" s="4">
        <v>0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56</v>
      </c>
    </row>
    <row r="177">
      <c r="A177" t="s">
        <v>634</v>
      </c>
      <c r="B177" t="s">
        <v>645</v>
      </c>
      <c r="C177" s="4"/>
      <c r="D177" t="s">
        <v>123</v>
      </c>
      <c r="E177" t="s">
        <v>52</v>
      </c>
      <c r="F177" s="4">
        <v>7.2602276802062988</v>
      </c>
      <c r="G177" s="4">
        <v>18.857517242431641</v>
      </c>
      <c r="H177" s="4">
        <v>0.12441379576921463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56</v>
      </c>
    </row>
    <row r="178">
      <c r="A178" t="s">
        <v>635</v>
      </c>
      <c r="B178" t="s">
        <v>646</v>
      </c>
      <c r="C178" s="4"/>
      <c r="D178" t="s">
        <v>123</v>
      </c>
      <c r="E178" t="s">
        <v>52</v>
      </c>
      <c r="F178" s="4">
        <v>0</v>
      </c>
      <c r="G178" s="4">
        <v>0</v>
      </c>
      <c r="H178" s="4">
        <v>0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56</v>
      </c>
    </row>
    <row r="179">
      <c r="A179" t="s">
        <v>636</v>
      </c>
      <c r="B179" t="s">
        <v>648</v>
      </c>
      <c r="C179" s="4"/>
      <c r="D179" t="s">
        <v>123</v>
      </c>
      <c r="E179" t="s">
        <v>52</v>
      </c>
      <c r="F179" s="4">
        <v>0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56</v>
      </c>
    </row>
    <row r="180">
      <c r="A180" t="s">
        <v>643</v>
      </c>
      <c r="B180" t="s">
        <v>655</v>
      </c>
      <c r="C180" s="4"/>
      <c r="D180" t="s">
        <v>123</v>
      </c>
      <c r="E180" t="s">
        <v>52</v>
      </c>
      <c r="F180" s="4">
        <v>0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56</v>
      </c>
    </row>
    <row r="181">
      <c r="A181" t="s">
        <v>640</v>
      </c>
      <c r="B181" t="s">
        <v>652</v>
      </c>
      <c r="C181" s="4"/>
      <c r="D181" t="s">
        <v>123</v>
      </c>
      <c r="E181" t="s">
        <v>52</v>
      </c>
      <c r="F181" s="4"/>
      <c r="G181" s="4"/>
      <c r="H181" s="4">
        <v>0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56</v>
      </c>
    </row>
    <row r="182">
      <c r="A182" t="s">
        <v>641</v>
      </c>
      <c r="B182" t="s">
        <v>653</v>
      </c>
      <c r="C182" s="4"/>
      <c r="D182" t="s">
        <v>123</v>
      </c>
      <c r="E182" t="s">
        <v>52</v>
      </c>
      <c r="F182" s="4">
        <v>0.058699999004602432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708</v>
      </c>
      <c r="BA182" t="s">
        <v>712</v>
      </c>
      <c r="BB182" t="s">
        <v>631</v>
      </c>
      <c r="BC182" t="s">
        <v>56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768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717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718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631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719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720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721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715</v>
      </c>
      <c r="BD160" t="s">
        <v>753</v>
      </c>
      <c r="BE160" t="s">
        <v>756</v>
      </c>
    </row>
    <row r="161" x14ac:dyDescent="0.3">
      <c r="A161" s="7" t="s">
        <v>17</v>
      </c>
      <c r="B161" t="s">
        <v>418</v>
      </c>
      <c r="C161" s="4">
        <v>1</v>
      </c>
      <c r="D161" t="s">
        <v>50</v>
      </c>
      <c r="E161" t="s">
        <v>52</v>
      </c>
      <c r="F161" s="4">
        <v>2.5983927249908447</v>
      </c>
      <c r="G161" s="4">
        <v>0.72600001096725464</v>
      </c>
      <c r="H161" s="4">
        <v>8.1414165496826172</v>
      </c>
      <c r="I161" s="4">
        <v>0.10153262893389479</v>
      </c>
      <c r="J161" s="4">
        <v>0.25756892029168987</v>
      </c>
      <c r="K161" s="4">
        <v>0.80869790211734716</v>
      </c>
      <c r="L161" s="4">
        <v>1.15517435048172</v>
      </c>
      <c r="M161" s="4">
        <v>5.2713418466922199</v>
      </c>
      <c r="N161" s="4">
        <v>0</v>
      </c>
      <c r="O161" s="4">
        <v>0.10546000301837921</v>
      </c>
      <c r="P161" s="4">
        <v>0.41558998823165894</v>
      </c>
      <c r="Q161" s="4">
        <v>0.2935200035572052</v>
      </c>
      <c r="R161" s="4">
        <v>0</v>
      </c>
      <c r="S161" s="4">
        <v>0</v>
      </c>
      <c r="T161" s="4">
        <v>1.3919999599456787</v>
      </c>
      <c r="U161" s="4">
        <v>0.30814000964164734</v>
      </c>
      <c r="V161" s="4">
        <v>0.55765002965927124</v>
      </c>
      <c r="W161" s="4">
        <v>0</v>
      </c>
      <c r="X161" s="4">
        <v>1.2162899971008301</v>
      </c>
      <c r="Y161" s="4">
        <v>1.5288100242614746</v>
      </c>
      <c r="Z161" s="4">
        <v>1.8911199569702148</v>
      </c>
      <c r="AA161" s="4">
        <v>1.4013799428939819</v>
      </c>
      <c r="AB161" s="4">
        <v>10.740799903869629</v>
      </c>
      <c r="AC161" s="4">
        <v>0.13592000305652618</v>
      </c>
      <c r="AD161" s="4">
        <v>1.0298600196838379</v>
      </c>
      <c r="AE161" s="4">
        <v>4.7766199111938477</v>
      </c>
      <c r="AF161" s="4">
        <v>0</v>
      </c>
      <c r="AG161" s="4">
        <v>0.38251000642776489</v>
      </c>
      <c r="AH161" s="4">
        <v>0.20635999739170074</v>
      </c>
      <c r="AI161" s="4">
        <v>5.112450122833252</v>
      </c>
      <c r="AJ161" s="4">
        <v>0.66343998908996582</v>
      </c>
      <c r="AK161" s="4">
        <v>0</v>
      </c>
      <c r="AL161" s="4">
        <v>0.036329999566078186</v>
      </c>
      <c r="AM161" s="4">
        <v>1.9597100019454956</v>
      </c>
      <c r="AN161" s="4">
        <v>0</v>
      </c>
      <c r="AO161" s="4">
        <v>3.6982400417327881</v>
      </c>
      <c r="AP161" s="4">
        <v>0.089299999177455902</v>
      </c>
      <c r="AQ161" s="4">
        <v>0.089579999446868896</v>
      </c>
      <c r="AR161" s="4">
        <v>0</v>
      </c>
      <c r="AS161" s="4">
        <v>0.072089999914169312</v>
      </c>
      <c r="AT161" s="4">
        <v>0</v>
      </c>
      <c r="AU161" s="4">
        <v>0</v>
      </c>
      <c r="AV161" s="4"/>
      <c r="AW161" s="4"/>
      <c r="AX161" s="4">
        <v>10.740799903869629</v>
      </c>
      <c r="AY161" s="4">
        <v>0</v>
      </c>
      <c r="AZ161" t="s">
        <v>707</v>
      </c>
      <c r="BA161" t="s">
        <v>711</v>
      </c>
      <c r="BB161" t="s">
        <v>631</v>
      </c>
      <c r="BC161" t="s">
        <v>56</v>
      </c>
      <c r="BD161" t="s">
        <v>754</v>
      </c>
      <c r="BE161" t="s">
        <v>757</v>
      </c>
    </row>
    <row r="162" x14ac:dyDescent="0.3">
      <c r="A162" t="s">
        <v>447</v>
      </c>
      <c r="B162" t="s">
        <v>448</v>
      </c>
      <c r="C162" s="4">
        <v>1</v>
      </c>
      <c r="D162" t="s">
        <v>50</v>
      </c>
      <c r="E162" t="s">
        <v>52</v>
      </c>
      <c r="F162" s="4">
        <v>66.938507080078125</v>
      </c>
      <c r="G162" s="4">
        <v>45.165451049804688</v>
      </c>
      <c r="H162" s="4">
        <v>96.150230407714844</v>
      </c>
      <c r="I162" s="4">
        <v>23.492926927490512</v>
      </c>
      <c r="J162" s="4">
        <v>40.734836380642477</v>
      </c>
      <c r="K162" s="4">
        <v>52.146825533271397</v>
      </c>
      <c r="L162" s="4">
        <v>73.116256452267592</v>
      </c>
      <c r="M162" s="4">
        <v>89.855674579930493</v>
      </c>
      <c r="N162" s="4">
        <v>53.750808715820313</v>
      </c>
      <c r="O162" s="4">
        <v>97.900398254394531</v>
      </c>
      <c r="P162" s="4">
        <v>8.6503095626831055</v>
      </c>
      <c r="Q162" s="4">
        <v>85.041717529296875</v>
      </c>
      <c r="R162" s="4">
        <v>50.614669799804688</v>
      </c>
      <c r="S162" s="4">
        <v>98.369583129882813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98.369583129882813</v>
      </c>
      <c r="AY162" s="4">
        <v>8.6503095626831055</v>
      </c>
      <c r="AZ162" t="s">
        <v>708</v>
      </c>
      <c r="BA162" t="s">
        <v>712</v>
      </c>
      <c r="BB162" t="s">
        <v>631</v>
      </c>
      <c r="BC162" t="s">
        <v>56</v>
      </c>
      <c r="BD162" t="s">
        <v>754</v>
      </c>
      <c r="BE162" t="s">
        <v>758</v>
      </c>
    </row>
    <row r="163" x14ac:dyDescent="0.3">
      <c r="A163" t="s">
        <v>465</v>
      </c>
      <c r="B163" t="s">
        <v>466</v>
      </c>
      <c r="C163" s="4">
        <v>1</v>
      </c>
      <c r="D163" t="s">
        <v>50</v>
      </c>
      <c r="E163" t="s">
        <v>52</v>
      </c>
      <c r="F163" s="4">
        <v>25.625932693481445</v>
      </c>
      <c r="G163" s="4">
        <v>5.9738001823425293</v>
      </c>
      <c r="H163" s="4">
        <v>33.937221527099609</v>
      </c>
      <c r="I163" s="4">
        <v>1.5302475884825411</v>
      </c>
      <c r="J163" s="4">
        <v>16.283677590528288</v>
      </c>
      <c r="K163" s="4">
        <v>28.702653191347611</v>
      </c>
      <c r="L163" s="4">
        <v>41.549416473388753</v>
      </c>
      <c r="M163" s="4">
        <v>51.047402222419187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56</v>
      </c>
      <c r="BD163" t="s">
        <v>754</v>
      </c>
      <c r="BE163" t="s">
        <v>759</v>
      </c>
    </row>
    <row r="164">
      <c r="A164" t="s">
        <v>469</v>
      </c>
      <c r="B164" t="s">
        <v>470</v>
      </c>
      <c r="C164" s="4">
        <v>1</v>
      </c>
      <c r="D164" t="s">
        <v>50</v>
      </c>
      <c r="E164" t="s">
        <v>52</v>
      </c>
      <c r="F164" s="4">
        <v>64.420181274414063</v>
      </c>
      <c r="G164" s="4">
        <v>12.622169494628906</v>
      </c>
      <c r="H164" s="4">
        <v>69.701759338378906</v>
      </c>
      <c r="I164" s="4">
        <v>48.331145149824508</v>
      </c>
      <c r="J164" s="4">
        <v>45.439344886061058</v>
      </c>
      <c r="K164" s="4">
        <v>53.328369296826367</v>
      </c>
      <c r="L164" s="4">
        <v>60.436049328379703</v>
      </c>
      <c r="M164" s="4">
        <v>79.82401752952407</v>
      </c>
      <c r="N164" s="4">
        <v>72.541091918945313</v>
      </c>
      <c r="O164" s="4">
        <v>32.692981719970703</v>
      </c>
      <c r="P164" s="4">
        <v>32.334438323974609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72.541091918945313</v>
      </c>
      <c r="AY164" s="4">
        <v>32.334438323974609</v>
      </c>
      <c r="AZ164" t="s">
        <v>708</v>
      </c>
      <c r="BA164" t="s">
        <v>712</v>
      </c>
      <c r="BB164" t="s">
        <v>631</v>
      </c>
      <c r="BC164" t="s">
        <v>56</v>
      </c>
      <c r="BD164" t="s">
        <v>754</v>
      </c>
      <c r="BE164" t="s">
        <v>760</v>
      </c>
    </row>
    <row r="165">
      <c r="A165" t="s">
        <v>9</v>
      </c>
      <c r="B165" t="s">
        <v>494</v>
      </c>
      <c r="C165" s="4">
        <v>1</v>
      </c>
      <c r="D165" t="s">
        <v>50</v>
      </c>
      <c r="E165" t="s">
        <v>52</v>
      </c>
      <c r="F165" s="4">
        <v>25.232004165649414</v>
      </c>
      <c r="G165" s="4">
        <v>5.3721709251403809</v>
      </c>
      <c r="H165" s="4">
        <v>59.869266510009766</v>
      </c>
      <c r="I165" s="4">
        <v>3.5830224121190559</v>
      </c>
      <c r="J165" s="4">
        <v>10.460844065269811</v>
      </c>
      <c r="K165" s="4">
        <v>27.376632445120642</v>
      </c>
      <c r="L165" s="4">
        <v>46.302979564408552</v>
      </c>
      <c r="M165" s="4">
        <v>62.783535187505123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56</v>
      </c>
      <c r="BD165" t="s">
        <v>754</v>
      </c>
      <c r="BE165" t="s">
        <v>761</v>
      </c>
    </row>
    <row r="166">
      <c r="A166" t="s">
        <v>157</v>
      </c>
      <c r="B166" t="s">
        <v>508</v>
      </c>
      <c r="C166" s="4">
        <v>1</v>
      </c>
      <c r="D166" t="s">
        <v>50</v>
      </c>
      <c r="E166" t="s">
        <v>52</v>
      </c>
      <c r="F166" s="4">
        <v>11.006659507751465</v>
      </c>
      <c r="G166" s="4">
        <v>2.2870199680328369</v>
      </c>
      <c r="H166" s="4">
        <v>21.929830551147461</v>
      </c>
      <c r="I166" s="4">
        <v>0.5544812544126736</v>
      </c>
      <c r="J166" s="4">
        <v>2.3100638169119572</v>
      </c>
      <c r="K166" s="4">
        <v>3.3920793734269412</v>
      </c>
      <c r="L166" s="4">
        <v>28.343545931191169</v>
      </c>
      <c r="M166" s="4">
        <v>27.449977202382421</v>
      </c>
      <c r="N166" s="4">
        <v>0.25595000386238098</v>
      </c>
      <c r="O166" s="4">
        <v>1.4911400079727173</v>
      </c>
      <c r="P166" s="4">
        <v>13.330559730529785</v>
      </c>
      <c r="Q166" s="4">
        <v>34.811660766601563</v>
      </c>
      <c r="R166" s="4">
        <v>15.297579765319824</v>
      </c>
      <c r="S166" s="4">
        <v>2.4536700248718262</v>
      </c>
      <c r="T166" s="4">
        <v>14.243940353393555</v>
      </c>
      <c r="U166" s="4">
        <v>0.2404399961233139</v>
      </c>
      <c r="V166" s="4">
        <v>3.2115800380706787</v>
      </c>
      <c r="W166" s="4">
        <v>8.0645198822021484</v>
      </c>
      <c r="X166" s="4">
        <v>3.12322998046875</v>
      </c>
      <c r="Y166" s="4">
        <v>35.069011688232422</v>
      </c>
      <c r="Z166" s="4">
        <v>16.128339767456055</v>
      </c>
      <c r="AA166" s="4">
        <v>3.6822700500488281</v>
      </c>
      <c r="AB166" s="4">
        <v>15.80974006652832</v>
      </c>
      <c r="AC166" s="4">
        <v>10.481439590454102</v>
      </c>
      <c r="AD166" s="4">
        <v>3.5983500480651855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35.069011688232422</v>
      </c>
      <c r="AY166" s="4">
        <v>0</v>
      </c>
      <c r="AZ166" t="s">
        <v>709</v>
      </c>
      <c r="BA166" t="s">
        <v>713</v>
      </c>
      <c r="BB166" t="s">
        <v>631</v>
      </c>
      <c r="BC166" t="s">
        <v>56</v>
      </c>
      <c r="BD166" t="s">
        <v>754</v>
      </c>
      <c r="BE166" t="s">
        <v>762</v>
      </c>
    </row>
    <row r="167">
      <c r="A167" t="s">
        <v>20</v>
      </c>
      <c r="B167" t="s">
        <v>509</v>
      </c>
      <c r="C167" s="4">
        <v>1</v>
      </c>
      <c r="D167" t="s">
        <v>50</v>
      </c>
      <c r="E167" t="s">
        <v>52</v>
      </c>
      <c r="F167" s="4">
        <v>1.009940505027771</v>
      </c>
      <c r="G167" s="4">
        <v>0.13628755509853363</v>
      </c>
      <c r="H167" s="4">
        <v>2.6781930923461914</v>
      </c>
      <c r="I167" s="4">
        <v>0</v>
      </c>
      <c r="J167" s="4">
        <v>0.060905260578297801</v>
      </c>
      <c r="K167" s="4">
        <v>0.14163845258564239</v>
      </c>
      <c r="L167" s="4">
        <v>0.52686286596861065</v>
      </c>
      <c r="M167" s="4">
        <v>3.4910941437872149</v>
      </c>
      <c r="N167" s="4">
        <v>0</v>
      </c>
      <c r="O167" s="4">
        <v>1.9582099914550781</v>
      </c>
      <c r="P167" s="4">
        <v>0.11620999872684479</v>
      </c>
      <c r="Q167" s="4">
        <v>0</v>
      </c>
      <c r="R167" s="4">
        <v>0.83279001712799072</v>
      </c>
      <c r="S167" s="4">
        <v>0</v>
      </c>
      <c r="T167" s="4">
        <v>2.8452599048614502</v>
      </c>
      <c r="U167" s="4">
        <v>0</v>
      </c>
      <c r="V167" s="4">
        <v>0</v>
      </c>
      <c r="W167" s="4">
        <v>0</v>
      </c>
      <c r="X167" s="4">
        <v>1.0431200265884399</v>
      </c>
      <c r="Y167" s="4">
        <v>0.45120999217033386</v>
      </c>
      <c r="Z167" s="4">
        <v>0.46937999129295349</v>
      </c>
      <c r="AA167" s="4">
        <v>0.57761001586914063</v>
      </c>
      <c r="AB167" s="4">
        <v>0.81998997926712036</v>
      </c>
      <c r="AC167" s="4">
        <v>0</v>
      </c>
      <c r="AD167" s="4">
        <v>0.28380998969078064</v>
      </c>
      <c r="AE167" s="4">
        <v>2.4765000343322754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2.8452599048614502</v>
      </c>
      <c r="AY167" s="4">
        <v>0</v>
      </c>
      <c r="AZ167" t="s">
        <v>708</v>
      </c>
      <c r="BA167" t="s">
        <v>713</v>
      </c>
      <c r="BB167" t="s">
        <v>631</v>
      </c>
      <c r="BC167" t="s">
        <v>56</v>
      </c>
      <c r="BD167" t="s">
        <v>754</v>
      </c>
      <c r="BE167" t="s">
        <v>763</v>
      </c>
    </row>
    <row r="168">
      <c r="A168" t="s">
        <v>518</v>
      </c>
      <c r="B168" t="s">
        <v>519</v>
      </c>
      <c r="C168" s="4">
        <v>1</v>
      </c>
      <c r="D168" t="s">
        <v>50</v>
      </c>
      <c r="E168" t="s">
        <v>52</v>
      </c>
      <c r="F168" s="4">
        <v>56.739856719970703</v>
      </c>
      <c r="G168" s="4">
        <v>8.490483283996582</v>
      </c>
      <c r="H168" s="4">
        <v>78.781814575195313</v>
      </c>
      <c r="I168" s="4">
        <v>13.589659750497709</v>
      </c>
      <c r="J168" s="4">
        <v>42.030691239297298</v>
      </c>
      <c r="K168" s="4">
        <v>64.369300677052706</v>
      </c>
      <c r="L168" s="4">
        <v>74.840499467013345</v>
      </c>
      <c r="M168" s="4">
        <v>85.875881296366003</v>
      </c>
      <c r="N168" s="4">
        <v>62.335498809814453</v>
      </c>
      <c r="O168" s="4">
        <v>87.515663146972656</v>
      </c>
      <c r="P168" s="4">
        <v>29.354480743408203</v>
      </c>
      <c r="Q168" s="4">
        <v>27.694940567016602</v>
      </c>
      <c r="R168" s="4">
        <v>53.059131622314453</v>
      </c>
      <c r="S168" s="4">
        <v>40.302181243896484</v>
      </c>
      <c r="T168" s="4">
        <v>15.305859565734863</v>
      </c>
      <c r="U168" s="4">
        <v>31.603120803833008</v>
      </c>
      <c r="V168" s="4">
        <v>46.3868408203125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87.515663146972656</v>
      </c>
      <c r="AY168" s="4">
        <v>15.305859565734863</v>
      </c>
      <c r="AZ168" t="s">
        <v>708</v>
      </c>
      <c r="BA168" t="s">
        <v>712</v>
      </c>
      <c r="BB168" t="s">
        <v>631</v>
      </c>
      <c r="BC168" t="s">
        <v>56</v>
      </c>
      <c r="BD168" t="s">
        <v>754</v>
      </c>
      <c r="BE168" t="s">
        <v>764</v>
      </c>
    </row>
    <row r="169">
      <c r="A169" t="s">
        <v>530</v>
      </c>
      <c r="B169" t="s">
        <v>531</v>
      </c>
      <c r="C169" s="4">
        <v>1</v>
      </c>
      <c r="D169" t="s">
        <v>50</v>
      </c>
      <c r="E169" t="s">
        <v>52</v>
      </c>
      <c r="F169" s="4">
        <v>51.493534088134766</v>
      </c>
      <c r="G169" s="4">
        <v>8.9880647659301758</v>
      </c>
      <c r="H169" s="4">
        <v>64.994430541992188</v>
      </c>
      <c r="I169" s="4">
        <v>62.636250152155959</v>
      </c>
      <c r="J169" s="4">
        <v>53.134644173712353</v>
      </c>
      <c r="K169" s="4">
        <v>63.293079301678738</v>
      </c>
      <c r="L169" s="4">
        <v>44.596458256645292</v>
      </c>
      <c r="M169" s="4">
        <v>54.969264068775303</v>
      </c>
      <c r="N169" s="4">
        <v>81.85009765625</v>
      </c>
      <c r="O169" s="4">
        <v>37.671390533447266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81.85009765625</v>
      </c>
      <c r="AY169" s="4">
        <v>37.671390533447266</v>
      </c>
      <c r="AZ169" t="s">
        <v>708</v>
      </c>
      <c r="BA169" t="s">
        <v>712</v>
      </c>
      <c r="BB169" t="s">
        <v>631</v>
      </c>
      <c r="BC169" t="s">
        <v>56</v>
      </c>
      <c r="BD169" t="s">
        <v>754</v>
      </c>
      <c r="BE169" t="s">
        <v>763</v>
      </c>
    </row>
    <row r="170">
      <c r="A170" t="s">
        <v>160</v>
      </c>
      <c r="B170" t="s">
        <v>532</v>
      </c>
      <c r="C170" s="4">
        <v>1</v>
      </c>
      <c r="D170" t="s">
        <v>50</v>
      </c>
      <c r="E170" t="s">
        <v>52</v>
      </c>
      <c r="F170" s="4">
        <v>29.272891998291016</v>
      </c>
      <c r="G170" s="4">
        <v>6.8981113433837891</v>
      </c>
      <c r="H170" s="4">
        <v>69.022674560546875</v>
      </c>
      <c r="I170" s="4">
        <v>0.87464150880310598</v>
      </c>
      <c r="J170" s="4">
        <v>2.7072132910443689</v>
      </c>
      <c r="K170" s="4">
        <v>8.4752366809751418</v>
      </c>
      <c r="L170" s="4">
        <v>41.322733558608483</v>
      </c>
      <c r="M170" s="4">
        <v>67.346226396888682</v>
      </c>
      <c r="N170" s="4">
        <v>21.315059661865234</v>
      </c>
      <c r="O170" s="4">
        <v>81.683578491210938</v>
      </c>
      <c r="P170" s="4">
        <v>28.191200256347656</v>
      </c>
      <c r="Q170" s="4">
        <v>18.999710083007813</v>
      </c>
      <c r="R170" s="4">
        <v>4.6516299247741699</v>
      </c>
      <c r="S170" s="4">
        <v>84.44000244140625</v>
      </c>
      <c r="T170" s="4">
        <v>8.3475198745727539</v>
      </c>
      <c r="U170" s="4">
        <v>10.706689834594727</v>
      </c>
      <c r="V170" s="4">
        <v>7.4447999000549316</v>
      </c>
      <c r="W170" s="4">
        <v>12.436079978942871</v>
      </c>
      <c r="X170" s="4">
        <v>46.948619842529297</v>
      </c>
      <c r="Y170" s="4">
        <v>4.6621098518371582</v>
      </c>
      <c r="Z170" s="4">
        <v>20.277120590209961</v>
      </c>
      <c r="AA170" s="4">
        <v>13.997190475463867</v>
      </c>
      <c r="AB170" s="4">
        <v>0.73984998464584351</v>
      </c>
      <c r="AC170" s="4">
        <v>8.0653696060180664</v>
      </c>
      <c r="AD170" s="4">
        <v>2.0584900379180908</v>
      </c>
      <c r="AE170" s="4">
        <v>70.934089660644531</v>
      </c>
      <c r="AF170" s="4">
        <v>23.925649642944336</v>
      </c>
      <c r="AG170" s="4">
        <v>21.31144905090332</v>
      </c>
      <c r="AH170" s="4">
        <v>11.928709983825684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84.44000244140625</v>
      </c>
      <c r="AY170" s="4">
        <v>0.73984998464584351</v>
      </c>
      <c r="AZ170" t="s">
        <v>708</v>
      </c>
      <c r="BA170" t="s">
        <v>712</v>
      </c>
      <c r="BB170" t="s">
        <v>631</v>
      </c>
      <c r="BC170" t="s">
        <v>56</v>
      </c>
      <c r="BD170" t="s">
        <v>754</v>
      </c>
      <c r="BE170" t="s">
        <v>765</v>
      </c>
    </row>
    <row r="171">
      <c r="A171" t="s">
        <v>637</v>
      </c>
      <c r="B171" t="s">
        <v>649</v>
      </c>
      <c r="C171" s="4"/>
      <c r="D171" t="s">
        <v>50</v>
      </c>
      <c r="E171" t="s">
        <v>52</v>
      </c>
      <c r="F171" s="4">
        <v>91.1103515625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708</v>
      </c>
      <c r="BA171" t="s">
        <v>712</v>
      </c>
      <c r="BB171" t="s">
        <v>631</v>
      </c>
      <c r="BC171" t="s">
        <v>56</v>
      </c>
      <c r="BD171" t="s">
        <v>755</v>
      </c>
      <c r="BE171" t="s">
        <v>656</v>
      </c>
    </row>
    <row r="172">
      <c r="A172" t="s">
        <v>639</v>
      </c>
      <c r="B172" t="s">
        <v>651</v>
      </c>
      <c r="C172" s="4"/>
      <c r="D172" t="s">
        <v>50</v>
      </c>
      <c r="E172" t="s">
        <v>52</v>
      </c>
      <c r="F172" s="4">
        <v>5.1247682571411133</v>
      </c>
      <c r="G172" s="4">
        <v>0</v>
      </c>
      <c r="H172" s="4">
        <v>6.5999999046325684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709</v>
      </c>
      <c r="BA172" t="s">
        <v>713</v>
      </c>
      <c r="BB172" t="s">
        <v>631</v>
      </c>
      <c r="BC172" t="s">
        <v>56</v>
      </c>
      <c r="BD172" t="s">
        <v>755</v>
      </c>
      <c r="BE172" t="s">
        <v>656</v>
      </c>
    </row>
    <row r="173">
      <c r="A173" t="s">
        <v>632</v>
      </c>
      <c r="B173" t="s">
        <v>647</v>
      </c>
      <c r="C173" s="4"/>
      <c r="D173" t="s">
        <v>50</v>
      </c>
      <c r="E173" t="s">
        <v>52</v>
      </c>
      <c r="F173" s="4">
        <v>26.818248748779297</v>
      </c>
      <c r="G173" s="4">
        <v>1.4469020366668701</v>
      </c>
      <c r="H173" s="4">
        <v>35.550926208496094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707</v>
      </c>
      <c r="BA173" t="s">
        <v>712</v>
      </c>
      <c r="BB173" t="s">
        <v>631</v>
      </c>
      <c r="BC173" t="s">
        <v>56</v>
      </c>
      <c r="BD173" t="s">
        <v>755</v>
      </c>
      <c r="BE173" t="s">
        <v>656</v>
      </c>
    </row>
    <row r="174">
      <c r="A174" t="s">
        <v>638</v>
      </c>
      <c r="B174" t="s">
        <v>650</v>
      </c>
      <c r="C174" s="4"/>
      <c r="D174" t="s">
        <v>50</v>
      </c>
      <c r="E174" t="s">
        <v>52</v>
      </c>
      <c r="F174" s="4">
        <v>100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56</v>
      </c>
      <c r="BD174" t="s">
        <v>755</v>
      </c>
      <c r="BE174" t="s">
        <v>656</v>
      </c>
    </row>
    <row r="175">
      <c r="A175" t="s">
        <v>633</v>
      </c>
      <c r="B175" t="s">
        <v>644</v>
      </c>
      <c r="C175" s="4"/>
      <c r="D175" t="s">
        <v>50</v>
      </c>
      <c r="E175" t="s">
        <v>52</v>
      </c>
      <c r="F175" s="4">
        <v>81.717948913574219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56</v>
      </c>
      <c r="BD175" t="s">
        <v>755</v>
      </c>
      <c r="BE175" t="s">
        <v>656</v>
      </c>
    </row>
    <row r="176">
      <c r="A176" t="s">
        <v>642</v>
      </c>
      <c r="B176" t="s">
        <v>654</v>
      </c>
      <c r="C176" s="4"/>
      <c r="D176" t="s">
        <v>50</v>
      </c>
      <c r="E176" t="s">
        <v>52</v>
      </c>
      <c r="F176" s="4">
        <v>69.312271118164063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56</v>
      </c>
      <c r="BD176" t="s">
        <v>755</v>
      </c>
      <c r="BE176" t="s">
        <v>656</v>
      </c>
    </row>
    <row r="177">
      <c r="A177" t="s">
        <v>634</v>
      </c>
      <c r="B177" t="s">
        <v>645</v>
      </c>
      <c r="C177" s="4"/>
      <c r="D177" t="s">
        <v>50</v>
      </c>
      <c r="E177" t="s">
        <v>52</v>
      </c>
      <c r="F177" s="4">
        <v>55.392410278320313</v>
      </c>
      <c r="G177" s="4">
        <v>3.2881863117218018</v>
      </c>
      <c r="H177" s="4">
        <v>87.4521484375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56</v>
      </c>
      <c r="BD177" t="s">
        <v>755</v>
      </c>
      <c r="BE177" t="s">
        <v>656</v>
      </c>
    </row>
    <row r="178">
      <c r="A178" t="s">
        <v>635</v>
      </c>
      <c r="B178" t="s">
        <v>646</v>
      </c>
      <c r="C178" s="4"/>
      <c r="D178" t="s">
        <v>50</v>
      </c>
      <c r="E178" t="s">
        <v>52</v>
      </c>
      <c r="F178" s="4">
        <v>10.772336959838867</v>
      </c>
      <c r="G178" s="4">
        <v>1.5085446834564209</v>
      </c>
      <c r="H178" s="4">
        <v>12.594941139221191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56</v>
      </c>
      <c r="BD178" t="s">
        <v>755</v>
      </c>
      <c r="BE178" t="s">
        <v>656</v>
      </c>
    </row>
    <row r="179">
      <c r="A179" t="s">
        <v>636</v>
      </c>
      <c r="B179" t="s">
        <v>648</v>
      </c>
      <c r="C179" s="4"/>
      <c r="D179" t="s">
        <v>50</v>
      </c>
      <c r="E179" t="s">
        <v>52</v>
      </c>
      <c r="F179" s="4">
        <v>92.063072204589844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56</v>
      </c>
      <c r="BD179" t="s">
        <v>755</v>
      </c>
      <c r="BE179" t="s">
        <v>656</v>
      </c>
    </row>
    <row r="180">
      <c r="A180" t="s">
        <v>643</v>
      </c>
      <c r="B180" t="s">
        <v>655</v>
      </c>
      <c r="C180" s="4"/>
      <c r="D180" t="s">
        <v>50</v>
      </c>
      <c r="E180" t="s">
        <v>52</v>
      </c>
      <c r="F180" s="4">
        <v>55.504280090332031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56</v>
      </c>
      <c r="BD180" t="s">
        <v>755</v>
      </c>
      <c r="BE180" t="s">
        <v>656</v>
      </c>
    </row>
    <row r="181">
      <c r="A181" t="s">
        <v>640</v>
      </c>
      <c r="B181" t="s">
        <v>652</v>
      </c>
      <c r="C181" s="4"/>
      <c r="D181" t="s">
        <v>50</v>
      </c>
      <c r="E181" t="s">
        <v>52</v>
      </c>
      <c r="F181" s="4">
        <v>72.178001403808594</v>
      </c>
      <c r="G181" s="4">
        <v>45</v>
      </c>
      <c r="H181" s="4">
        <v>95.800003051757813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56</v>
      </c>
      <c r="BD181" t="s">
        <v>755</v>
      </c>
      <c r="BE181" t="s">
        <v>656</v>
      </c>
    </row>
    <row r="182">
      <c r="A182" t="s">
        <v>641</v>
      </c>
      <c r="B182" t="s">
        <v>653</v>
      </c>
      <c r="C182" s="4"/>
      <c r="D182" t="s">
        <v>50</v>
      </c>
      <c r="E182" t="s">
        <v>52</v>
      </c>
      <c r="F182" s="4">
        <v>90.930404663085938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708</v>
      </c>
      <c r="BA182" t="s">
        <v>712</v>
      </c>
      <c r="BB182" t="s">
        <v>631</v>
      </c>
      <c r="BC182" t="s">
        <v>56</v>
      </c>
      <c r="BD182" t="s">
        <v>755</v>
      </c>
      <c r="BE182" t="s">
        <v>656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  <c r="BD183" t="s">
        <v>656</v>
      </c>
      <c r="BE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  <c r="BD184" t="s">
        <v>656</v>
      </c>
      <c r="BE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  <c r="BD185" t="s">
        <v>656</v>
      </c>
      <c r="BE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  <c r="BD186" t="s">
        <v>656</v>
      </c>
      <c r="BE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  <c r="BD187" t="s">
        <v>656</v>
      </c>
      <c r="BE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  <c r="BD188" t="s">
        <v>656</v>
      </c>
      <c r="BE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  <c r="BD189" t="s">
        <v>656</v>
      </c>
      <c r="BE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  <c r="BD190" t="s">
        <v>656</v>
      </c>
      <c r="BE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  <c r="BD191" t="s">
        <v>656</v>
      </c>
      <c r="BE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  <c r="BD192" t="s">
        <v>656</v>
      </c>
      <c r="BE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  <c r="BD193" t="s">
        <v>656</v>
      </c>
      <c r="BE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  <c r="BD194" t="s">
        <v>656</v>
      </c>
      <c r="BE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  <c r="BD195" t="s">
        <v>656</v>
      </c>
      <c r="BE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  <c r="BD196" t="s">
        <v>656</v>
      </c>
      <c r="BE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  <c r="BD197" t="s">
        <v>656</v>
      </c>
      <c r="BE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  <c r="BD198" t="s">
        <v>656</v>
      </c>
      <c r="BE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  <c r="BD199" t="s">
        <v>656</v>
      </c>
      <c r="BE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  <c r="BD200" t="s">
        <v>656</v>
      </c>
      <c r="BE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  <c r="BD201" t="s">
        <v>656</v>
      </c>
      <c r="BE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  <c r="BD202" t="s">
        <v>656</v>
      </c>
      <c r="BE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  <c r="BD203" t="s">
        <v>656</v>
      </c>
      <c r="BE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  <c r="BD204" t="s">
        <v>656</v>
      </c>
      <c r="BE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  <c r="BD205" t="s">
        <v>656</v>
      </c>
      <c r="BE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  <c r="BD206" t="s">
        <v>656</v>
      </c>
      <c r="BE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  <c r="BD207" t="s">
        <v>656</v>
      </c>
      <c r="BE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  <c r="BD208" t="s">
        <v>656</v>
      </c>
      <c r="BE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  <c r="BD209" t="s">
        <v>656</v>
      </c>
      <c r="BE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  <c r="BD210" t="s">
        <v>656</v>
      </c>
      <c r="BE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  <c r="BD211" t="s">
        <v>656</v>
      </c>
      <c r="BE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  <c r="BD212" t="s">
        <v>656</v>
      </c>
      <c r="BE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  <c r="BD213" t="s">
        <v>656</v>
      </c>
      <c r="BE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  <c r="BD214" t="s">
        <v>656</v>
      </c>
      <c r="BE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  <c r="BD215" t="s">
        <v>656</v>
      </c>
      <c r="BE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  <c r="BD216" t="s">
        <v>656</v>
      </c>
      <c r="BE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  <c r="BD217" t="s">
        <v>656</v>
      </c>
      <c r="BE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  <c r="BD218" t="s">
        <v>656</v>
      </c>
      <c r="BE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  <c r="BD219" t="s">
        <v>656</v>
      </c>
      <c r="BE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  <c r="BD220" t="s">
        <v>656</v>
      </c>
      <c r="BE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  <c r="BD221" t="s">
        <v>656</v>
      </c>
      <c r="BE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  <c r="BD222" t="s">
        <v>656</v>
      </c>
      <c r="BE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  <c r="BD223" t="s">
        <v>656</v>
      </c>
      <c r="BE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  <c r="BD224" t="s">
        <v>656</v>
      </c>
      <c r="BE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  <c r="BD225" t="s">
        <v>656</v>
      </c>
      <c r="BE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  <c r="BD226" t="s">
        <v>656</v>
      </c>
      <c r="BE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  <c r="BD227" t="s">
        <v>656</v>
      </c>
      <c r="BE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  <c r="BD228" t="s">
        <v>656</v>
      </c>
      <c r="BE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  <c r="BD229" t="s">
        <v>656</v>
      </c>
      <c r="BE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  <c r="BD230" t="s">
        <v>656</v>
      </c>
      <c r="BE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  <c r="BD231" t="s">
        <v>656</v>
      </c>
      <c r="BE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  <c r="BD232" t="s">
        <v>656</v>
      </c>
      <c r="BE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  <c r="BD233" t="s">
        <v>656</v>
      </c>
      <c r="BE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  <c r="BD234" t="s">
        <v>656</v>
      </c>
      <c r="BE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  <c r="BD235" t="s">
        <v>656</v>
      </c>
      <c r="BE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  <c r="BD236" t="s">
        <v>656</v>
      </c>
      <c r="BE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  <c r="BD237" t="s">
        <v>656</v>
      </c>
      <c r="BE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  <c r="BD238" t="s">
        <v>656</v>
      </c>
      <c r="BE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  <c r="BD239" t="s">
        <v>656</v>
      </c>
      <c r="BE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  <c r="BD240" t="s">
        <v>656</v>
      </c>
      <c r="BE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  <c r="BD241" t="s">
        <v>656</v>
      </c>
      <c r="BE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  <c r="BD242" t="s">
        <v>656</v>
      </c>
      <c r="BE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  <c r="BD243" t="s">
        <v>656</v>
      </c>
      <c r="BE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  <c r="BD244" t="s">
        <v>656</v>
      </c>
      <c r="BE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  <c r="BD245" t="s">
        <v>656</v>
      </c>
      <c r="BE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  <c r="BD246" t="s">
        <v>656</v>
      </c>
      <c r="BE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  <c r="BD247" t="s">
        <v>656</v>
      </c>
      <c r="BE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  <c r="BD248" t="s">
        <v>656</v>
      </c>
      <c r="BE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  <c r="BD249" t="s">
        <v>656</v>
      </c>
      <c r="BE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  <c r="BD250" t="s">
        <v>656</v>
      </c>
      <c r="BE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  <c r="BD251" t="s">
        <v>656</v>
      </c>
      <c r="BE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  <c r="BD252" t="s">
        <v>656</v>
      </c>
      <c r="BE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  <c r="BD253" t="s">
        <v>656</v>
      </c>
      <c r="BE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  <c r="BD254" t="s">
        <v>656</v>
      </c>
      <c r="BE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  <c r="BD255" t="s">
        <v>656</v>
      </c>
      <c r="BE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  <c r="BD256" t="s">
        <v>656</v>
      </c>
      <c r="BE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  <c r="BD257" t="s">
        <v>656</v>
      </c>
      <c r="BE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  <c r="BD258" t="s">
        <v>656</v>
      </c>
      <c r="BE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  <c r="BD259" t="s">
        <v>656</v>
      </c>
      <c r="BE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  <c r="BD260" t="s">
        <v>656</v>
      </c>
      <c r="BE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  <c r="BD261" t="s">
        <v>656</v>
      </c>
      <c r="BE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  <c r="BD262" t="s">
        <v>656</v>
      </c>
      <c r="BE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  <c r="BD263" t="s">
        <v>656</v>
      </c>
      <c r="BE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  <c r="BD264" t="s">
        <v>656</v>
      </c>
      <c r="BE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  <c r="BD265" t="s">
        <v>656</v>
      </c>
      <c r="BE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  <c r="BD266" t="s">
        <v>656</v>
      </c>
      <c r="BE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  <c r="BD267" t="s">
        <v>656</v>
      </c>
      <c r="BE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  <c r="BD268" t="s">
        <v>656</v>
      </c>
      <c r="BE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  <c r="BD269" t="s">
        <v>656</v>
      </c>
      <c r="BE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  <c r="BD270" t="s">
        <v>656</v>
      </c>
      <c r="BE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  <c r="BD271" t="s">
        <v>656</v>
      </c>
      <c r="BE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  <c r="BD272" t="s">
        <v>656</v>
      </c>
      <c r="BE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  <c r="BD273" t="s">
        <v>656</v>
      </c>
      <c r="BE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  <c r="BD274" t="s">
        <v>656</v>
      </c>
      <c r="BE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  <c r="BD275" t="s">
        <v>656</v>
      </c>
      <c r="BE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  <c r="BD276" t="s">
        <v>656</v>
      </c>
      <c r="BE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  <c r="BD277" t="s">
        <v>656</v>
      </c>
      <c r="BE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  <c r="BD278" t="s">
        <v>656</v>
      </c>
      <c r="BE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  <c r="BD279" t="s">
        <v>656</v>
      </c>
      <c r="BE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  <c r="BD280" t="s">
        <v>656</v>
      </c>
      <c r="BE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  <c r="BD281" t="s">
        <v>656</v>
      </c>
      <c r="BE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  <c r="BD282" t="s">
        <v>656</v>
      </c>
      <c r="BE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  <c r="BD283" t="s">
        <v>656</v>
      </c>
      <c r="BE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  <c r="BD284" t="s">
        <v>656</v>
      </c>
      <c r="BE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  <c r="BD285" t="s">
        <v>656</v>
      </c>
      <c r="BE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  <c r="BD286" t="s">
        <v>656</v>
      </c>
      <c r="BE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  <c r="BD287" t="s">
        <v>656</v>
      </c>
      <c r="BE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  <c r="BD288" t="s">
        <v>656</v>
      </c>
      <c r="BE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  <c r="BD289" t="s">
        <v>656</v>
      </c>
      <c r="BE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  <c r="BD290" t="s">
        <v>656</v>
      </c>
      <c r="BE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  <c r="BD291" t="s">
        <v>656</v>
      </c>
      <c r="BE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  <c r="BD292" t="s">
        <v>656</v>
      </c>
      <c r="BE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  <c r="BD293" t="s">
        <v>656</v>
      </c>
      <c r="BE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  <c r="BD294" t="s">
        <v>656</v>
      </c>
      <c r="BE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  <c r="BD295" t="s">
        <v>656</v>
      </c>
      <c r="BE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  <c r="BD296" t="s">
        <v>656</v>
      </c>
      <c r="BE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  <c r="BD297" t="s">
        <v>656</v>
      </c>
      <c r="BE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  <c r="BD298" t="s">
        <v>656</v>
      </c>
      <c r="BE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  <c r="BD299" t="s">
        <v>656</v>
      </c>
      <c r="BE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  <c r="BD300" t="s">
        <v>656</v>
      </c>
      <c r="BE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  <c r="BD301" t="s">
        <v>656</v>
      </c>
      <c r="BE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  <c r="BD302" t="s">
        <v>656</v>
      </c>
      <c r="BE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  <c r="BD303" t="s">
        <v>656</v>
      </c>
      <c r="BE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  <c r="BD304" t="s">
        <v>656</v>
      </c>
      <c r="BE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  <c r="BD305" t="s">
        <v>656</v>
      </c>
      <c r="BE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  <c r="BD306" t="s">
        <v>656</v>
      </c>
      <c r="BE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  <c r="BD307" t="s">
        <v>656</v>
      </c>
      <c r="BE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  <c r="BD308" t="s">
        <v>656</v>
      </c>
      <c r="BE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  <c r="BD309" t="s">
        <v>656</v>
      </c>
      <c r="BE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  <c r="BD310" t="s">
        <v>656</v>
      </c>
      <c r="BE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  <c r="BD311" t="s">
        <v>656</v>
      </c>
      <c r="BE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  <c r="BD312" t="s">
        <v>656</v>
      </c>
      <c r="BE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  <c r="BD313" t="s">
        <v>656</v>
      </c>
      <c r="BE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  <c r="BD314" t="s">
        <v>656</v>
      </c>
      <c r="BE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  <c r="BD315" t="s">
        <v>656</v>
      </c>
      <c r="BE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  <c r="BD316" t="s">
        <v>656</v>
      </c>
      <c r="BE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  <c r="BD317" t="s">
        <v>656</v>
      </c>
      <c r="BE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  <c r="BD318" t="s">
        <v>656</v>
      </c>
      <c r="BE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  <c r="BD319" t="s">
        <v>656</v>
      </c>
      <c r="BE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  <c r="BD320" t="s">
        <v>656</v>
      </c>
      <c r="BE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  <c r="BD321" t="s">
        <v>656</v>
      </c>
      <c r="BE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  <c r="BD322" t="s">
        <v>656</v>
      </c>
      <c r="BE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  <c r="BD323" t="s">
        <v>656</v>
      </c>
      <c r="BE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  <c r="BD324" t="s">
        <v>656</v>
      </c>
      <c r="BE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  <c r="BD325" t="s">
        <v>656</v>
      </c>
      <c r="BE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  <c r="BD326" t="s">
        <v>656</v>
      </c>
      <c r="BE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  <c r="BD327" t="s">
        <v>656</v>
      </c>
      <c r="BE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  <c r="BD328" t="s">
        <v>656</v>
      </c>
      <c r="BE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  <c r="BD329" t="s">
        <v>656</v>
      </c>
      <c r="BE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  <c r="BD330" t="s">
        <v>656</v>
      </c>
      <c r="BE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  <c r="BD331" t="s">
        <v>656</v>
      </c>
      <c r="BE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  <c r="BD332" t="s">
        <v>656</v>
      </c>
      <c r="BE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  <c r="BD333" t="s">
        <v>656</v>
      </c>
      <c r="BE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  <c r="BD334" t="s">
        <v>656</v>
      </c>
      <c r="BE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  <c r="BD335" t="s">
        <v>656</v>
      </c>
      <c r="BE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  <c r="BD336" t="s">
        <v>656</v>
      </c>
      <c r="BE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  <c r="BD337" t="s">
        <v>656</v>
      </c>
      <c r="BE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  <c r="BD338" t="s">
        <v>656</v>
      </c>
      <c r="BE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  <c r="BD339" t="s">
        <v>656</v>
      </c>
      <c r="BE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  <c r="BD340" t="s">
        <v>656</v>
      </c>
      <c r="BE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  <c r="BD341" t="s">
        <v>656</v>
      </c>
      <c r="BE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  <c r="BD342" t="s">
        <v>656</v>
      </c>
      <c r="BE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  <c r="BD343" t="s">
        <v>656</v>
      </c>
      <c r="BE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  <c r="BD344" t="s">
        <v>656</v>
      </c>
      <c r="BE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  <c r="BD345" t="s">
        <v>656</v>
      </c>
      <c r="BE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  <c r="BD346" t="s">
        <v>656</v>
      </c>
      <c r="BE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  <c r="BD347" t="s">
        <v>656</v>
      </c>
      <c r="BE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  <c r="BD348" t="s">
        <v>656</v>
      </c>
      <c r="BE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  <c r="BD349" t="s">
        <v>656</v>
      </c>
      <c r="BE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  <c r="BD350" t="s">
        <v>656</v>
      </c>
      <c r="BE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  <c r="BD351" t="s">
        <v>656</v>
      </c>
      <c r="BE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  <c r="BD352" t="s">
        <v>656</v>
      </c>
      <c r="BE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  <c r="BD353" t="s">
        <v>656</v>
      </c>
      <c r="BE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  <c r="BD354" t="s">
        <v>656</v>
      </c>
      <c r="BE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  <c r="BD355" t="s">
        <v>656</v>
      </c>
      <c r="BE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  <c r="BD356" t="s">
        <v>656</v>
      </c>
      <c r="BE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  <c r="BD357" t="s">
        <v>656</v>
      </c>
      <c r="BE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  <c r="BD358" t="s">
        <v>656</v>
      </c>
      <c r="BE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  <c r="BD359" t="s">
        <v>656</v>
      </c>
      <c r="BE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  <c r="BD360" t="s">
        <v>656</v>
      </c>
      <c r="BE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769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717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718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631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719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720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721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756</v>
      </c>
      <c r="BD160" t="s">
        <v>715</v>
      </c>
      <c r="BE160" t="s">
        <v>753</v>
      </c>
    </row>
    <row r="161" x14ac:dyDescent="0.3">
      <c r="A161" s="7" t="s">
        <v>17</v>
      </c>
      <c r="B161" t="s">
        <v>418</v>
      </c>
      <c r="C161" s="4">
        <v>1</v>
      </c>
      <c r="D161" t="s">
        <v>766</v>
      </c>
      <c r="E161" t="s">
        <v>52</v>
      </c>
      <c r="F161" s="4">
        <v>9.8928899765014648</v>
      </c>
      <c r="G161" s="4">
        <v>1.7330666780471802</v>
      </c>
      <c r="H161" s="4">
        <v>34.049198150634766</v>
      </c>
      <c r="I161" s="4">
        <v>0</v>
      </c>
      <c r="J161" s="4">
        <v>0.1295399956453672</v>
      </c>
      <c r="K161" s="4">
        <v>0.50028320995085573</v>
      </c>
      <c r="L161" s="4">
        <v>4.2232900819238122</v>
      </c>
      <c r="M161" s="4">
        <v>39.078780055685748</v>
      </c>
      <c r="N161" s="4">
        <v>1.3194600343704224</v>
      </c>
      <c r="O161" s="4">
        <v>0.35427001118659973</v>
      </c>
      <c r="P161" s="4">
        <v>0.20931999385356903</v>
      </c>
      <c r="Q161" s="4">
        <v>19.103609085083008</v>
      </c>
      <c r="R161" s="4">
        <v>0</v>
      </c>
      <c r="S161" s="4">
        <v>0</v>
      </c>
      <c r="T161" s="4">
        <v>3.9804599285125732</v>
      </c>
      <c r="U161" s="4">
        <v>1.093250036239624</v>
      </c>
      <c r="V161" s="4">
        <v>0</v>
      </c>
      <c r="W161" s="4">
        <v>0.14548000693321228</v>
      </c>
      <c r="X161" s="4">
        <v>0.60610002279281616</v>
      </c>
      <c r="Y161" s="4">
        <v>9.0983495712280273</v>
      </c>
      <c r="Z161" s="4">
        <v>2.4073600769042969</v>
      </c>
      <c r="AA161" s="4">
        <v>40.275279998779297</v>
      </c>
      <c r="AB161" s="4">
        <v>3.5439600944519043</v>
      </c>
      <c r="AC161" s="4">
        <v>0.88924002647399902</v>
      </c>
      <c r="AD161" s="4">
        <v>0.016230000182986259</v>
      </c>
      <c r="AE161" s="4">
        <v>0.49617001414299011</v>
      </c>
      <c r="AF161" s="4">
        <v>5.7064199447631836</v>
      </c>
      <c r="AG161" s="4">
        <v>0.57188999652862549</v>
      </c>
      <c r="AH161" s="4">
        <v>0.40744999051094055</v>
      </c>
      <c r="AI161" s="4">
        <v>0.33133000135421753</v>
      </c>
      <c r="AJ161" s="4">
        <v>2.4717700481414795</v>
      </c>
      <c r="AK161" s="4">
        <v>0.39232999086380005</v>
      </c>
      <c r="AL161" s="4">
        <v>0.020759999752044678</v>
      </c>
      <c r="AM161" s="4">
        <v>0.2327599972486496</v>
      </c>
      <c r="AN161" s="4">
        <v>0.94973999261856079</v>
      </c>
      <c r="AO161" s="4">
        <v>1.1424700021743774</v>
      </c>
      <c r="AP161" s="4">
        <v>0.29960000514984131</v>
      </c>
      <c r="AQ161" s="4">
        <v>0.79790997505187988</v>
      </c>
      <c r="AR161" s="4">
        <v>1.8519899845123291</v>
      </c>
      <c r="AS161" s="4">
        <v>1.079509973526001</v>
      </c>
      <c r="AT161" s="4">
        <v>0</v>
      </c>
      <c r="AU161" s="4">
        <v>0</v>
      </c>
      <c r="AV161" s="4"/>
      <c r="AW161" s="4"/>
      <c r="AX161" s="4">
        <v>40.275279998779297</v>
      </c>
      <c r="AY161" s="4">
        <v>0</v>
      </c>
      <c r="AZ161" t="s">
        <v>707</v>
      </c>
      <c r="BA161" t="s">
        <v>711</v>
      </c>
      <c r="BB161" t="s">
        <v>631</v>
      </c>
      <c r="BC161" t="s">
        <v>757</v>
      </c>
      <c r="BD161" t="s">
        <v>56</v>
      </c>
      <c r="BE161" t="s">
        <v>754</v>
      </c>
    </row>
    <row r="162" x14ac:dyDescent="0.3">
      <c r="A162" t="s">
        <v>447</v>
      </c>
      <c r="B162" t="s">
        <v>448</v>
      </c>
      <c r="C162" s="4">
        <v>1</v>
      </c>
      <c r="D162" t="s">
        <v>766</v>
      </c>
      <c r="E162" t="s">
        <v>52</v>
      </c>
      <c r="F162" s="4">
        <v>29.331750869750977</v>
      </c>
      <c r="G162" s="4">
        <v>48.441577911376953</v>
      </c>
      <c r="H162" s="4">
        <v>3.6931264400482178</v>
      </c>
      <c r="I162" s="4">
        <v>49.893203247956038</v>
      </c>
      <c r="J162" s="4">
        <v>42.481737848692127</v>
      </c>
      <c r="K162" s="4">
        <v>33.946312348668037</v>
      </c>
      <c r="L162" s="4">
        <v>18.730130130862641</v>
      </c>
      <c r="M162" s="4">
        <v>5.6443687960867459</v>
      </c>
      <c r="N162" s="4">
        <v>34.128971099853516</v>
      </c>
      <c r="O162" s="4">
        <v>1.876270055770874</v>
      </c>
      <c r="P162" s="4">
        <v>59.256698608398438</v>
      </c>
      <c r="Q162" s="4">
        <v>10.681719779968262</v>
      </c>
      <c r="R162" s="4">
        <v>16.301359176635742</v>
      </c>
      <c r="S162" s="4">
        <v>0.65749001502990723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59.256698608398438</v>
      </c>
      <c r="AY162" s="4">
        <v>0.65749001502990723</v>
      </c>
      <c r="AZ162" t="s">
        <v>708</v>
      </c>
      <c r="BA162" t="s">
        <v>712</v>
      </c>
      <c r="BB162" t="s">
        <v>631</v>
      </c>
      <c r="BC162" t="s">
        <v>758</v>
      </c>
      <c r="BD162" t="s">
        <v>56</v>
      </c>
      <c r="BE162" t="s">
        <v>754</v>
      </c>
    </row>
    <row r="163" x14ac:dyDescent="0.3">
      <c r="A163" t="s">
        <v>465</v>
      </c>
      <c r="B163" t="s">
        <v>466</v>
      </c>
      <c r="C163" s="4">
        <v>1</v>
      </c>
      <c r="D163" t="s">
        <v>766</v>
      </c>
      <c r="E163" t="s">
        <v>52</v>
      </c>
      <c r="F163" s="4">
        <v>55.659732818603516</v>
      </c>
      <c r="G163" s="4">
        <v>65.455619812011719</v>
      </c>
      <c r="H163" s="4">
        <v>51.516853332519531</v>
      </c>
      <c r="I163" s="4">
        <v>65.297532991263424</v>
      </c>
      <c r="J163" s="4">
        <v>71.813802798387087</v>
      </c>
      <c r="K163" s="4">
        <v>67.700016874881442</v>
      </c>
      <c r="L163" s="4">
        <v>54.888082245990191</v>
      </c>
      <c r="M163" s="4">
        <v>42.570975201918912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759</v>
      </c>
      <c r="BD163" t="s">
        <v>56</v>
      </c>
      <c r="BE163" t="s">
        <v>754</v>
      </c>
    </row>
    <row r="164">
      <c r="A164" t="s">
        <v>469</v>
      </c>
      <c r="B164" t="s">
        <v>470</v>
      </c>
      <c r="C164" s="4">
        <v>1</v>
      </c>
      <c r="D164" t="s">
        <v>766</v>
      </c>
      <c r="E164" t="s">
        <v>52</v>
      </c>
      <c r="F164" s="4">
        <v>33.953365325927734</v>
      </c>
      <c r="G164" s="4">
        <v>84.22052001953125</v>
      </c>
      <c r="H164" s="4">
        <v>28.827884674072266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0</v>
      </c>
      <c r="AY164" s="4">
        <v>0</v>
      </c>
      <c r="AZ164" t="s">
        <v>708</v>
      </c>
      <c r="BA164" t="s">
        <v>712</v>
      </c>
      <c r="BB164" t="s">
        <v>631</v>
      </c>
      <c r="BC164" t="s">
        <v>760</v>
      </c>
      <c r="BD164" t="s">
        <v>56</v>
      </c>
      <c r="BE164" t="s">
        <v>754</v>
      </c>
    </row>
    <row r="165">
      <c r="A165" t="s">
        <v>9</v>
      </c>
      <c r="B165" t="s">
        <v>494</v>
      </c>
      <c r="C165" s="4">
        <v>1</v>
      </c>
      <c r="D165" t="s">
        <v>766</v>
      </c>
      <c r="E165" t="s">
        <v>52</v>
      </c>
      <c r="F165" s="4">
        <v>33.071891784667969</v>
      </c>
      <c r="G165" s="4">
        <v>41.620250701904297</v>
      </c>
      <c r="H165" s="4">
        <v>18.162813186645508</v>
      </c>
      <c r="I165" s="4">
        <v>8.4075611118735036</v>
      </c>
      <c r="J165" s="4">
        <v>29.170512551075809</v>
      </c>
      <c r="K165" s="4">
        <v>41.829388163973633</v>
      </c>
      <c r="L165" s="4">
        <v>40.635679075902303</v>
      </c>
      <c r="M165" s="4">
        <v>31.324486451368141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761</v>
      </c>
      <c r="BD165" t="s">
        <v>56</v>
      </c>
      <c r="BE165" t="s">
        <v>754</v>
      </c>
    </row>
    <row r="166">
      <c r="A166" t="s">
        <v>157</v>
      </c>
      <c r="B166" t="s">
        <v>508</v>
      </c>
      <c r="C166" s="4">
        <v>1</v>
      </c>
      <c r="D166" t="s">
        <v>766</v>
      </c>
      <c r="E166" t="s">
        <v>52</v>
      </c>
      <c r="F166" s="4">
        <v>4.0421662330627441</v>
      </c>
      <c r="G166" s="4">
        <v>1.1994600296020508</v>
      </c>
      <c r="H166" s="4">
        <v>7.6032500267028809</v>
      </c>
      <c r="I166" s="4">
        <v>0.0042095354752118997</v>
      </c>
      <c r="J166" s="4">
        <v>1.1244015732684629</v>
      </c>
      <c r="K166" s="4">
        <v>7.2777250136005804</v>
      </c>
      <c r="L166" s="4">
        <v>5.7983049736410699</v>
      </c>
      <c r="M166" s="4">
        <v>8.2672561985446151</v>
      </c>
      <c r="N166" s="4">
        <v>0</v>
      </c>
      <c r="O166" s="4">
        <v>3.087860107421875</v>
      </c>
      <c r="P166" s="4">
        <v>9.2174301147460938</v>
      </c>
      <c r="Q166" s="4">
        <v>6.9891800880432129</v>
      </c>
      <c r="R166" s="4">
        <v>0</v>
      </c>
      <c r="S166" s="4">
        <v>0.46805998682975769</v>
      </c>
      <c r="T166" s="4">
        <v>1.9078700542449951</v>
      </c>
      <c r="U166" s="4">
        <v>0.019239999353885651</v>
      </c>
      <c r="V166" s="4">
        <v>11.670319557189941</v>
      </c>
      <c r="W166" s="4">
        <v>3.2905099391937256</v>
      </c>
      <c r="X166" s="4">
        <v>0</v>
      </c>
      <c r="Y166" s="4">
        <v>7.4825401306152344</v>
      </c>
      <c r="Z166" s="4">
        <v>7.0450701713562012</v>
      </c>
      <c r="AA166" s="4">
        <v>2.1052000522613525</v>
      </c>
      <c r="AB166" s="4">
        <v>4.6220297813415527</v>
      </c>
      <c r="AC166" s="4">
        <v>1.6452800035476685</v>
      </c>
      <c r="AD166" s="4">
        <v>2.2574799060821533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11.670319557189941</v>
      </c>
      <c r="AY166" s="4">
        <v>0</v>
      </c>
      <c r="AZ166" t="s">
        <v>709</v>
      </c>
      <c r="BA166" t="s">
        <v>713</v>
      </c>
      <c r="BB166" t="s">
        <v>631</v>
      </c>
      <c r="BC166" t="s">
        <v>762</v>
      </c>
      <c r="BD166" t="s">
        <v>56</v>
      </c>
      <c r="BE166" t="s">
        <v>754</v>
      </c>
    </row>
    <row r="167">
      <c r="A167" t="s">
        <v>20</v>
      </c>
      <c r="B167" t="s">
        <v>509</v>
      </c>
      <c r="C167" s="4">
        <v>1</v>
      </c>
      <c r="D167" t="s">
        <v>766</v>
      </c>
      <c r="E167" t="s">
        <v>52</v>
      </c>
      <c r="F167" s="4">
        <v>6.1280922889709473</v>
      </c>
      <c r="G167" s="4">
        <v>0.93292498588562012</v>
      </c>
      <c r="H167" s="4">
        <v>16.048337936401367</v>
      </c>
      <c r="I167" s="4">
        <v>0</v>
      </c>
      <c r="J167" s="4">
        <v>0.095763028267824193</v>
      </c>
      <c r="K167" s="4">
        <v>0.64160049242766914</v>
      </c>
      <c r="L167" s="4">
        <v>2.6152180319847762</v>
      </c>
      <c r="M167" s="4">
        <v>21.041954324628961</v>
      </c>
      <c r="N167" s="4">
        <v>2.1191000938415527</v>
      </c>
      <c r="O167" s="4">
        <v>0.26941999793052673</v>
      </c>
      <c r="P167" s="4">
        <v>0.98469001054763794</v>
      </c>
      <c r="Q167" s="4">
        <v>0.12835000455379486</v>
      </c>
      <c r="R167" s="4">
        <v>3.190809965133667</v>
      </c>
      <c r="S167" s="4">
        <v>8.063960075378418</v>
      </c>
      <c r="T167" s="4">
        <v>15.965530395507813</v>
      </c>
      <c r="U167" s="4">
        <v>0.36397001147270203</v>
      </c>
      <c r="V167" s="4">
        <v>3.5571200847625732</v>
      </c>
      <c r="W167" s="4">
        <v>9.8386802673339844</v>
      </c>
      <c r="X167" s="4">
        <v>11.474869728088379</v>
      </c>
      <c r="Y167" s="4">
        <v>2.9495599269866943</v>
      </c>
      <c r="Z167" s="4">
        <v>3.246229887008667</v>
      </c>
      <c r="AA167" s="4">
        <v>3.5426599979400635</v>
      </c>
      <c r="AB167" s="4">
        <v>1.0765000581741333</v>
      </c>
      <c r="AC167" s="4">
        <v>3.1786398887634277</v>
      </c>
      <c r="AD167" s="4">
        <v>0.095770001411437988</v>
      </c>
      <c r="AE167" s="4">
        <v>4.8669500350952148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15.965530395507813</v>
      </c>
      <c r="AY167" s="4">
        <v>0.095770001411437988</v>
      </c>
      <c r="AZ167" t="s">
        <v>708</v>
      </c>
      <c r="BA167" t="s">
        <v>713</v>
      </c>
      <c r="BB167" t="s">
        <v>631</v>
      </c>
      <c r="BC167" t="s">
        <v>763</v>
      </c>
      <c r="BD167" t="s">
        <v>56</v>
      </c>
      <c r="BE167" t="s">
        <v>754</v>
      </c>
    </row>
    <row r="168">
      <c r="A168" t="s">
        <v>518</v>
      </c>
      <c r="B168" t="s">
        <v>519</v>
      </c>
      <c r="C168" s="4">
        <v>1</v>
      </c>
      <c r="D168" t="s">
        <v>766</v>
      </c>
      <c r="E168" t="s">
        <v>52</v>
      </c>
      <c r="F168" s="4">
        <v>25.433942794799805</v>
      </c>
      <c r="G168" s="4">
        <v>53.940944671630859</v>
      </c>
      <c r="H168" s="4">
        <v>12.41097354888916</v>
      </c>
      <c r="I168" s="4">
        <v>19.921619271359202</v>
      </c>
      <c r="J168" s="4">
        <v>17.10457045442482</v>
      </c>
      <c r="K168" s="4">
        <v>13.516283960149901</v>
      </c>
      <c r="L168" s="4">
        <v>12.30706862423057</v>
      </c>
      <c r="M168" s="4">
        <v>8.6350201796944432</v>
      </c>
      <c r="N168" s="4">
        <v>16.199399948120117</v>
      </c>
      <c r="O168" s="4">
        <v>5.6570901870727539</v>
      </c>
      <c r="P168" s="4">
        <v>24.891429901123047</v>
      </c>
      <c r="Q168" s="4">
        <v>5.8256797790527344</v>
      </c>
      <c r="R168" s="4">
        <v>3.8503000736236572</v>
      </c>
      <c r="S168" s="4">
        <v>5.8287701606750488</v>
      </c>
      <c r="T168" s="4">
        <v>22.004199981689453</v>
      </c>
      <c r="U168" s="4">
        <v>45.727760314941406</v>
      </c>
      <c r="V168" s="4">
        <v>30.065019607543945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45.727760314941406</v>
      </c>
      <c r="AY168" s="4">
        <v>3.8503000736236572</v>
      </c>
      <c r="AZ168" t="s">
        <v>708</v>
      </c>
      <c r="BA168" t="s">
        <v>712</v>
      </c>
      <c r="BB168" t="s">
        <v>631</v>
      </c>
      <c r="BC168" t="s">
        <v>764</v>
      </c>
      <c r="BD168" t="s">
        <v>56</v>
      </c>
      <c r="BE168" t="s">
        <v>754</v>
      </c>
    </row>
    <row r="169">
      <c r="A169" t="s">
        <v>530</v>
      </c>
      <c r="B169" t="s">
        <v>531</v>
      </c>
      <c r="C169" s="4">
        <v>1</v>
      </c>
      <c r="D169" t="s">
        <v>766</v>
      </c>
      <c r="E169" t="s">
        <v>52</v>
      </c>
      <c r="F169" s="4">
        <v>39.639595031738281</v>
      </c>
      <c r="G169" s="4">
        <v>74.535652160644531</v>
      </c>
      <c r="H169" s="4">
        <v>28.555654525756836</v>
      </c>
      <c r="I169" s="4">
        <v>30.858204995804229</v>
      </c>
      <c r="J169" s="4">
        <v>36.503955643039497</v>
      </c>
      <c r="K169" s="4">
        <v>27.094084989920791</v>
      </c>
      <c r="L169" s="4">
        <v>42.026927906857608</v>
      </c>
      <c r="M169" s="4">
        <v>34.054507784584857</v>
      </c>
      <c r="N169" s="4">
        <v>16.564680099487305</v>
      </c>
      <c r="O169" s="4">
        <v>46.231510162353516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46.231510162353516</v>
      </c>
      <c r="AY169" s="4">
        <v>16.564680099487305</v>
      </c>
      <c r="AZ169" t="s">
        <v>708</v>
      </c>
      <c r="BA169" t="s">
        <v>712</v>
      </c>
      <c r="BB169" t="s">
        <v>631</v>
      </c>
      <c r="BC169" t="s">
        <v>763</v>
      </c>
      <c r="BD169" t="s">
        <v>56</v>
      </c>
      <c r="BE169" t="s">
        <v>754</v>
      </c>
    </row>
    <row r="170">
      <c r="A170" t="s">
        <v>160</v>
      </c>
      <c r="B170" t="s">
        <v>532</v>
      </c>
      <c r="C170" s="4">
        <v>1</v>
      </c>
      <c r="D170" t="s">
        <v>766</v>
      </c>
      <c r="E170" t="s">
        <v>52</v>
      </c>
      <c r="F170" s="4">
        <v>26.16899299621582</v>
      </c>
      <c r="G170" s="4">
        <v>30.250343322753906</v>
      </c>
      <c r="H170" s="4">
        <v>18.918298721313477</v>
      </c>
      <c r="I170" s="4">
        <v>10.121054421090539</v>
      </c>
      <c r="J170" s="4">
        <v>26.614929187775331</v>
      </c>
      <c r="K170" s="4">
        <v>38.573681882137443</v>
      </c>
      <c r="L170" s="4">
        <v>33.642926184171422</v>
      </c>
      <c r="M170" s="4">
        <v>23.437323071937129</v>
      </c>
      <c r="N170" s="4">
        <v>44.999290466308594</v>
      </c>
      <c r="O170" s="4">
        <v>16.011329650878906</v>
      </c>
      <c r="P170" s="4">
        <v>35.489841461181641</v>
      </c>
      <c r="Q170" s="4">
        <v>17.833160400390625</v>
      </c>
      <c r="R170" s="4">
        <v>46.581150054931641</v>
      </c>
      <c r="S170" s="4">
        <v>5.1405501365661621</v>
      </c>
      <c r="T170" s="4">
        <v>6.7388300895690918</v>
      </c>
      <c r="U170" s="4">
        <v>41.414630889892578</v>
      </c>
      <c r="V170" s="4">
        <v>29.998929977416992</v>
      </c>
      <c r="W170" s="4">
        <v>23.805849075317383</v>
      </c>
      <c r="X170" s="4">
        <v>37.868759155273438</v>
      </c>
      <c r="Y170" s="4">
        <v>20.96830940246582</v>
      </c>
      <c r="Z170" s="4">
        <v>40.556671142578125</v>
      </c>
      <c r="AA170" s="4">
        <v>41.891120910644531</v>
      </c>
      <c r="AB170" s="4">
        <v>15.008009910583496</v>
      </c>
      <c r="AC170" s="4">
        <v>28.254510879516602</v>
      </c>
      <c r="AD170" s="4">
        <v>16.102619171142578</v>
      </c>
      <c r="AE170" s="4">
        <v>27.989269256591797</v>
      </c>
      <c r="AF170" s="4">
        <v>33.990180969238281</v>
      </c>
      <c r="AG170" s="4">
        <v>22.269170761108398</v>
      </c>
      <c r="AH170" s="4">
        <v>19.633199691772461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46.581150054931641</v>
      </c>
      <c r="AY170" s="4">
        <v>5.1405501365661621</v>
      </c>
      <c r="AZ170" t="s">
        <v>708</v>
      </c>
      <c r="BA170" t="s">
        <v>712</v>
      </c>
      <c r="BB170" t="s">
        <v>631</v>
      </c>
      <c r="BC170" t="s">
        <v>765</v>
      </c>
      <c r="BD170" t="s">
        <v>56</v>
      </c>
      <c r="BE170" t="s">
        <v>754</v>
      </c>
    </row>
    <row r="171">
      <c r="A171" t="s">
        <v>637</v>
      </c>
      <c r="B171" t="s">
        <v>649</v>
      </c>
      <c r="C171" s="4"/>
      <c r="D171" t="s">
        <v>766</v>
      </c>
      <c r="E171" t="s">
        <v>52</v>
      </c>
      <c r="F171" s="4">
        <v>8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708</v>
      </c>
      <c r="BA171" t="s">
        <v>712</v>
      </c>
      <c r="BB171" t="s">
        <v>631</v>
      </c>
      <c r="BC171" t="s">
        <v>656</v>
      </c>
      <c r="BD171" t="s">
        <v>56</v>
      </c>
      <c r="BE171" t="s">
        <v>755</v>
      </c>
    </row>
    <row r="172">
      <c r="A172" t="s">
        <v>639</v>
      </c>
      <c r="B172" t="s">
        <v>651</v>
      </c>
      <c r="C172" s="4"/>
      <c r="D172" t="s">
        <v>766</v>
      </c>
      <c r="E172" t="s">
        <v>52</v>
      </c>
      <c r="F172" s="4">
        <v>11.348367691040039</v>
      </c>
      <c r="G172" s="4">
        <v>0.40000000596046448</v>
      </c>
      <c r="H172" s="4">
        <v>14.5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709</v>
      </c>
      <c r="BA172" t="s">
        <v>713</v>
      </c>
      <c r="BB172" t="s">
        <v>631</v>
      </c>
      <c r="BC172" t="s">
        <v>656</v>
      </c>
      <c r="BD172" t="s">
        <v>56</v>
      </c>
      <c r="BE172" t="s">
        <v>755</v>
      </c>
    </row>
    <row r="173">
      <c r="A173" t="s">
        <v>632</v>
      </c>
      <c r="B173" t="s">
        <v>647</v>
      </c>
      <c r="C173" s="4"/>
      <c r="D173" t="s">
        <v>766</v>
      </c>
      <c r="E173" t="s">
        <v>52</v>
      </c>
      <c r="F173" s="4">
        <v>1.2654263973236084</v>
      </c>
      <c r="G173" s="4">
        <v>1.1973681449890137</v>
      </c>
      <c r="H173" s="4">
        <v>1.2888516187667847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707</v>
      </c>
      <c r="BA173" t="s">
        <v>712</v>
      </c>
      <c r="BB173" t="s">
        <v>631</v>
      </c>
      <c r="BC173" t="s">
        <v>656</v>
      </c>
      <c r="BD173" t="s">
        <v>56</v>
      </c>
      <c r="BE173" t="s">
        <v>755</v>
      </c>
    </row>
    <row r="174">
      <c r="A174" t="s">
        <v>633</v>
      </c>
      <c r="B174" t="s">
        <v>644</v>
      </c>
      <c r="C174" s="4"/>
      <c r="D174" t="s">
        <v>766</v>
      </c>
      <c r="E174" t="s">
        <v>52</v>
      </c>
      <c r="F174" s="4">
        <v>0.69999998807907104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656</v>
      </c>
      <c r="BD174" t="s">
        <v>56</v>
      </c>
      <c r="BE174" t="s">
        <v>755</v>
      </c>
    </row>
    <row r="175">
      <c r="A175" t="s">
        <v>642</v>
      </c>
      <c r="B175" t="s">
        <v>654</v>
      </c>
      <c r="C175" s="4"/>
      <c r="D175" t="s">
        <v>766</v>
      </c>
      <c r="E175" t="s">
        <v>52</v>
      </c>
      <c r="F175" s="4">
        <v>8.2578945159912109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656</v>
      </c>
      <c r="BD175" t="s">
        <v>56</v>
      </c>
      <c r="BE175" t="s">
        <v>755</v>
      </c>
    </row>
    <row r="176">
      <c r="A176" t="s">
        <v>634</v>
      </c>
      <c r="B176" t="s">
        <v>645</v>
      </c>
      <c r="C176" s="4"/>
      <c r="D176" t="s">
        <v>766</v>
      </c>
      <c r="E176" t="s">
        <v>52</v>
      </c>
      <c r="F176" s="4">
        <v>26.581050872802734</v>
      </c>
      <c r="G176" s="4">
        <v>54.748622894287109</v>
      </c>
      <c r="H176" s="4">
        <v>9.2495412826538086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656</v>
      </c>
      <c r="BD176" t="s">
        <v>56</v>
      </c>
      <c r="BE176" t="s">
        <v>755</v>
      </c>
    </row>
    <row r="177">
      <c r="A177" t="s">
        <v>635</v>
      </c>
      <c r="B177" t="s">
        <v>646</v>
      </c>
      <c r="C177" s="4"/>
      <c r="D177" t="s">
        <v>766</v>
      </c>
      <c r="E177" t="s">
        <v>52</v>
      </c>
      <c r="F177" s="4">
        <v>84.997528076171875</v>
      </c>
      <c r="G177" s="4">
        <v>88.765640258789063</v>
      </c>
      <c r="H177" s="4">
        <v>84.256172180175781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656</v>
      </c>
      <c r="BD177" t="s">
        <v>56</v>
      </c>
      <c r="BE177" t="s">
        <v>755</v>
      </c>
    </row>
    <row r="178">
      <c r="A178" t="s">
        <v>636</v>
      </c>
      <c r="B178" t="s">
        <v>648</v>
      </c>
      <c r="C178" s="4"/>
      <c r="D178" t="s">
        <v>766</v>
      </c>
      <c r="E178" t="s">
        <v>52</v>
      </c>
      <c r="F178" s="4">
        <v>7.9369258880615234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656</v>
      </c>
      <c r="BD178" t="s">
        <v>56</v>
      </c>
      <c r="BE178" t="s">
        <v>755</v>
      </c>
    </row>
    <row r="179">
      <c r="A179" t="s">
        <v>643</v>
      </c>
      <c r="B179" t="s">
        <v>655</v>
      </c>
      <c r="C179" s="4"/>
      <c r="D179" t="s">
        <v>766</v>
      </c>
      <c r="E179" t="s">
        <v>52</v>
      </c>
      <c r="F179" s="4">
        <v>44.495719909667969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656</v>
      </c>
      <c r="BD179" t="s">
        <v>56</v>
      </c>
      <c r="BE179" t="s">
        <v>755</v>
      </c>
    </row>
    <row r="180">
      <c r="A180" t="s">
        <v>640</v>
      </c>
      <c r="B180" t="s">
        <v>652</v>
      </c>
      <c r="C180" s="4"/>
      <c r="D180" t="s">
        <v>766</v>
      </c>
      <c r="E180" t="s">
        <v>52</v>
      </c>
      <c r="F180" s="4">
        <v>5.7477498054504395</v>
      </c>
      <c r="G180" s="4">
        <v>10.75</v>
      </c>
      <c r="H180" s="4">
        <v>1.3999999761581421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656</v>
      </c>
      <c r="BD180" t="s">
        <v>56</v>
      </c>
      <c r="BE180" t="s">
        <v>755</v>
      </c>
    </row>
    <row r="181">
      <c r="A181" t="s">
        <v>641</v>
      </c>
      <c r="B181" t="s">
        <v>653</v>
      </c>
      <c r="C181" s="4"/>
      <c r="D181" t="s">
        <v>766</v>
      </c>
      <c r="E181" t="s">
        <v>52</v>
      </c>
      <c r="F181" s="4">
        <v>4.6149430274963379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656</v>
      </c>
      <c r="BD181" t="s">
        <v>56</v>
      </c>
      <c r="BE181" t="s">
        <v>755</v>
      </c>
    </row>
    <row r="182">
      <c r="A182" t="s">
        <v>656</v>
      </c>
      <c r="B182" t="s">
        <v>656</v>
      </c>
      <c r="C182" s="4"/>
      <c r="D182" t="s">
        <v>656</v>
      </c>
      <c r="E182" t="s">
        <v>656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656</v>
      </c>
      <c r="BA182" t="s">
        <v>656</v>
      </c>
      <c r="BB182" t="s">
        <v>656</v>
      </c>
      <c r="BC182" t="s">
        <v>656</v>
      </c>
      <c r="BD182" t="s">
        <v>656</v>
      </c>
      <c r="BE182" t="s">
        <v>656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  <c r="BD183" t="s">
        <v>656</v>
      </c>
      <c r="BE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  <c r="BD184" t="s">
        <v>656</v>
      </c>
      <c r="BE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  <c r="BD185" t="s">
        <v>656</v>
      </c>
      <c r="BE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  <c r="BD186" t="s">
        <v>656</v>
      </c>
      <c r="BE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  <c r="BD187" t="s">
        <v>656</v>
      </c>
      <c r="BE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  <c r="BD188" t="s">
        <v>656</v>
      </c>
      <c r="BE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  <c r="BD189" t="s">
        <v>656</v>
      </c>
      <c r="BE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  <c r="BD190" t="s">
        <v>656</v>
      </c>
      <c r="BE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  <c r="BD191" t="s">
        <v>656</v>
      </c>
      <c r="BE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  <c r="BD192" t="s">
        <v>656</v>
      </c>
      <c r="BE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  <c r="BD193" t="s">
        <v>656</v>
      </c>
      <c r="BE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  <c r="BD194" t="s">
        <v>656</v>
      </c>
      <c r="BE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  <c r="BD195" t="s">
        <v>656</v>
      </c>
      <c r="BE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  <c r="BD196" t="s">
        <v>656</v>
      </c>
      <c r="BE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  <c r="BD197" t="s">
        <v>656</v>
      </c>
      <c r="BE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  <c r="BD198" t="s">
        <v>656</v>
      </c>
      <c r="BE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  <c r="BD199" t="s">
        <v>656</v>
      </c>
      <c r="BE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  <c r="BD200" t="s">
        <v>656</v>
      </c>
      <c r="BE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  <c r="BD201" t="s">
        <v>656</v>
      </c>
      <c r="BE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  <c r="BD202" t="s">
        <v>656</v>
      </c>
      <c r="BE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  <c r="BD203" t="s">
        <v>656</v>
      </c>
      <c r="BE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  <c r="BD204" t="s">
        <v>656</v>
      </c>
      <c r="BE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  <c r="BD205" t="s">
        <v>656</v>
      </c>
      <c r="BE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  <c r="BD206" t="s">
        <v>656</v>
      </c>
      <c r="BE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  <c r="BD207" t="s">
        <v>656</v>
      </c>
      <c r="BE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  <c r="BD208" t="s">
        <v>656</v>
      </c>
      <c r="BE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  <c r="BD209" t="s">
        <v>656</v>
      </c>
      <c r="BE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  <c r="BD210" t="s">
        <v>656</v>
      </c>
      <c r="BE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  <c r="BD211" t="s">
        <v>656</v>
      </c>
      <c r="BE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  <c r="BD212" t="s">
        <v>656</v>
      </c>
      <c r="BE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  <c r="BD213" t="s">
        <v>656</v>
      </c>
      <c r="BE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  <c r="BD214" t="s">
        <v>656</v>
      </c>
      <c r="BE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  <c r="BD215" t="s">
        <v>656</v>
      </c>
      <c r="BE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  <c r="BD216" t="s">
        <v>656</v>
      </c>
      <c r="BE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  <c r="BD217" t="s">
        <v>656</v>
      </c>
      <c r="BE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  <c r="BD218" t="s">
        <v>656</v>
      </c>
      <c r="BE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  <c r="BD219" t="s">
        <v>656</v>
      </c>
      <c r="BE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  <c r="BD220" t="s">
        <v>656</v>
      </c>
      <c r="BE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  <c r="BD221" t="s">
        <v>656</v>
      </c>
      <c r="BE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  <c r="BD222" t="s">
        <v>656</v>
      </c>
      <c r="BE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  <c r="BD223" t="s">
        <v>656</v>
      </c>
      <c r="BE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  <c r="BD224" t="s">
        <v>656</v>
      </c>
      <c r="BE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  <c r="BD225" t="s">
        <v>656</v>
      </c>
      <c r="BE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  <c r="BD226" t="s">
        <v>656</v>
      </c>
      <c r="BE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  <c r="BD227" t="s">
        <v>656</v>
      </c>
      <c r="BE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  <c r="BD228" t="s">
        <v>656</v>
      </c>
      <c r="BE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  <c r="BD229" t="s">
        <v>656</v>
      </c>
      <c r="BE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  <c r="BD230" t="s">
        <v>656</v>
      </c>
      <c r="BE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  <c r="BD231" t="s">
        <v>656</v>
      </c>
      <c r="BE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  <c r="BD232" t="s">
        <v>656</v>
      </c>
      <c r="BE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  <c r="BD233" t="s">
        <v>656</v>
      </c>
      <c r="BE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  <c r="BD234" t="s">
        <v>656</v>
      </c>
      <c r="BE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  <c r="BD235" t="s">
        <v>656</v>
      </c>
      <c r="BE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  <c r="BD236" t="s">
        <v>656</v>
      </c>
      <c r="BE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  <c r="BD237" t="s">
        <v>656</v>
      </c>
      <c r="BE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  <c r="BD238" t="s">
        <v>656</v>
      </c>
      <c r="BE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  <c r="BD239" t="s">
        <v>656</v>
      </c>
      <c r="BE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  <c r="BD240" t="s">
        <v>656</v>
      </c>
      <c r="BE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  <c r="BD241" t="s">
        <v>656</v>
      </c>
      <c r="BE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  <c r="BD242" t="s">
        <v>656</v>
      </c>
      <c r="BE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  <c r="BD243" t="s">
        <v>656</v>
      </c>
      <c r="BE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  <c r="BD244" t="s">
        <v>656</v>
      </c>
      <c r="BE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  <c r="BD245" t="s">
        <v>656</v>
      </c>
      <c r="BE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  <c r="BD246" t="s">
        <v>656</v>
      </c>
      <c r="BE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  <c r="BD247" t="s">
        <v>656</v>
      </c>
      <c r="BE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  <c r="BD248" t="s">
        <v>656</v>
      </c>
      <c r="BE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  <c r="BD249" t="s">
        <v>656</v>
      </c>
      <c r="BE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  <c r="BD250" t="s">
        <v>656</v>
      </c>
      <c r="BE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  <c r="BD251" t="s">
        <v>656</v>
      </c>
      <c r="BE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  <c r="BD252" t="s">
        <v>656</v>
      </c>
      <c r="BE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  <c r="BD253" t="s">
        <v>656</v>
      </c>
      <c r="BE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  <c r="BD254" t="s">
        <v>656</v>
      </c>
      <c r="BE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  <c r="BD255" t="s">
        <v>656</v>
      </c>
      <c r="BE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  <c r="BD256" t="s">
        <v>656</v>
      </c>
      <c r="BE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  <c r="BD257" t="s">
        <v>656</v>
      </c>
      <c r="BE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  <c r="BD258" t="s">
        <v>656</v>
      </c>
      <c r="BE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  <c r="BD259" t="s">
        <v>656</v>
      </c>
      <c r="BE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  <c r="BD260" t="s">
        <v>656</v>
      </c>
      <c r="BE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  <c r="BD261" t="s">
        <v>656</v>
      </c>
      <c r="BE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  <c r="BD262" t="s">
        <v>656</v>
      </c>
      <c r="BE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  <c r="BD263" t="s">
        <v>656</v>
      </c>
      <c r="BE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  <c r="BD264" t="s">
        <v>656</v>
      </c>
      <c r="BE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  <c r="BD265" t="s">
        <v>656</v>
      </c>
      <c r="BE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  <c r="BD266" t="s">
        <v>656</v>
      </c>
      <c r="BE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  <c r="BD267" t="s">
        <v>656</v>
      </c>
      <c r="BE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  <c r="BD268" t="s">
        <v>656</v>
      </c>
      <c r="BE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  <c r="BD269" t="s">
        <v>656</v>
      </c>
      <c r="BE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  <c r="BD270" t="s">
        <v>656</v>
      </c>
      <c r="BE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  <c r="BD271" t="s">
        <v>656</v>
      </c>
      <c r="BE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  <c r="BD272" t="s">
        <v>656</v>
      </c>
      <c r="BE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  <c r="BD273" t="s">
        <v>656</v>
      </c>
      <c r="BE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  <c r="BD274" t="s">
        <v>656</v>
      </c>
      <c r="BE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  <c r="BD275" t="s">
        <v>656</v>
      </c>
      <c r="BE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  <c r="BD276" t="s">
        <v>656</v>
      </c>
      <c r="BE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  <c r="BD277" t="s">
        <v>656</v>
      </c>
      <c r="BE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  <c r="BD278" t="s">
        <v>656</v>
      </c>
      <c r="BE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  <c r="BD279" t="s">
        <v>656</v>
      </c>
      <c r="BE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  <c r="BD280" t="s">
        <v>656</v>
      </c>
      <c r="BE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  <c r="BD281" t="s">
        <v>656</v>
      </c>
      <c r="BE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  <c r="BD282" t="s">
        <v>656</v>
      </c>
      <c r="BE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  <c r="BD283" t="s">
        <v>656</v>
      </c>
      <c r="BE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  <c r="BD284" t="s">
        <v>656</v>
      </c>
      <c r="BE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  <c r="BD285" t="s">
        <v>656</v>
      </c>
      <c r="BE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  <c r="BD286" t="s">
        <v>656</v>
      </c>
      <c r="BE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  <c r="BD287" t="s">
        <v>656</v>
      </c>
      <c r="BE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  <c r="BD288" t="s">
        <v>656</v>
      </c>
      <c r="BE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  <c r="BD289" t="s">
        <v>656</v>
      </c>
      <c r="BE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  <c r="BD290" t="s">
        <v>656</v>
      </c>
      <c r="BE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  <c r="BD291" t="s">
        <v>656</v>
      </c>
      <c r="BE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  <c r="BD292" t="s">
        <v>656</v>
      </c>
      <c r="BE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  <c r="BD293" t="s">
        <v>656</v>
      </c>
      <c r="BE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  <c r="BD294" t="s">
        <v>656</v>
      </c>
      <c r="BE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  <c r="BD295" t="s">
        <v>656</v>
      </c>
      <c r="BE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  <c r="BD296" t="s">
        <v>656</v>
      </c>
      <c r="BE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  <c r="BD297" t="s">
        <v>656</v>
      </c>
      <c r="BE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  <c r="BD298" t="s">
        <v>656</v>
      </c>
      <c r="BE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  <c r="BD299" t="s">
        <v>656</v>
      </c>
      <c r="BE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  <c r="BD300" t="s">
        <v>656</v>
      </c>
      <c r="BE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  <c r="BD301" t="s">
        <v>656</v>
      </c>
      <c r="BE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  <c r="BD302" t="s">
        <v>656</v>
      </c>
      <c r="BE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  <c r="BD303" t="s">
        <v>656</v>
      </c>
      <c r="BE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  <c r="BD304" t="s">
        <v>656</v>
      </c>
      <c r="BE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  <c r="BD305" t="s">
        <v>656</v>
      </c>
      <c r="BE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  <c r="BD306" t="s">
        <v>656</v>
      </c>
      <c r="BE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  <c r="BD307" t="s">
        <v>656</v>
      </c>
      <c r="BE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  <c r="BD308" t="s">
        <v>656</v>
      </c>
      <c r="BE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  <c r="BD309" t="s">
        <v>656</v>
      </c>
      <c r="BE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  <c r="BD310" t="s">
        <v>656</v>
      </c>
      <c r="BE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  <c r="BD311" t="s">
        <v>656</v>
      </c>
      <c r="BE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  <c r="BD312" t="s">
        <v>656</v>
      </c>
      <c r="BE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  <c r="BD313" t="s">
        <v>656</v>
      </c>
      <c r="BE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  <c r="BD314" t="s">
        <v>656</v>
      </c>
      <c r="BE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  <c r="BD315" t="s">
        <v>656</v>
      </c>
      <c r="BE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  <c r="BD316" t="s">
        <v>656</v>
      </c>
      <c r="BE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  <c r="BD317" t="s">
        <v>656</v>
      </c>
      <c r="BE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  <c r="BD318" t="s">
        <v>656</v>
      </c>
      <c r="BE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  <c r="BD319" t="s">
        <v>656</v>
      </c>
      <c r="BE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  <c r="BD320" t="s">
        <v>656</v>
      </c>
      <c r="BE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  <c r="BD321" t="s">
        <v>656</v>
      </c>
      <c r="BE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  <c r="BD322" t="s">
        <v>656</v>
      </c>
      <c r="BE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  <c r="BD323" t="s">
        <v>656</v>
      </c>
      <c r="BE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  <c r="BD324" t="s">
        <v>656</v>
      </c>
      <c r="BE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  <c r="BD325" t="s">
        <v>656</v>
      </c>
      <c r="BE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  <c r="BD326" t="s">
        <v>656</v>
      </c>
      <c r="BE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  <c r="BD327" t="s">
        <v>656</v>
      </c>
      <c r="BE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  <c r="BD328" t="s">
        <v>656</v>
      </c>
      <c r="BE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  <c r="BD329" t="s">
        <v>656</v>
      </c>
      <c r="BE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  <c r="BD330" t="s">
        <v>656</v>
      </c>
      <c r="BE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  <c r="BD331" t="s">
        <v>656</v>
      </c>
      <c r="BE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  <c r="BD332" t="s">
        <v>656</v>
      </c>
      <c r="BE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  <c r="BD333" t="s">
        <v>656</v>
      </c>
      <c r="BE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  <c r="BD334" t="s">
        <v>656</v>
      </c>
      <c r="BE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  <c r="BD335" t="s">
        <v>656</v>
      </c>
      <c r="BE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  <c r="BD336" t="s">
        <v>656</v>
      </c>
      <c r="BE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  <c r="BD337" t="s">
        <v>656</v>
      </c>
      <c r="BE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  <c r="BD338" t="s">
        <v>656</v>
      </c>
      <c r="BE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  <c r="BD339" t="s">
        <v>656</v>
      </c>
      <c r="BE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  <c r="BD340" t="s">
        <v>656</v>
      </c>
      <c r="BE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  <c r="BD341" t="s">
        <v>656</v>
      </c>
      <c r="BE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  <c r="BD342" t="s">
        <v>656</v>
      </c>
      <c r="BE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  <c r="BD343" t="s">
        <v>656</v>
      </c>
      <c r="BE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  <c r="BD344" t="s">
        <v>656</v>
      </c>
      <c r="BE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  <c r="BD345" t="s">
        <v>656</v>
      </c>
      <c r="BE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  <c r="BD346" t="s">
        <v>656</v>
      </c>
      <c r="BE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  <c r="BD347" t="s">
        <v>656</v>
      </c>
      <c r="BE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  <c r="BD348" t="s">
        <v>656</v>
      </c>
      <c r="BE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  <c r="BD349" t="s">
        <v>656</v>
      </c>
      <c r="BE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  <c r="BD350" t="s">
        <v>656</v>
      </c>
      <c r="BE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  <c r="BD351" t="s">
        <v>656</v>
      </c>
      <c r="BE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  <c r="BD352" t="s">
        <v>656</v>
      </c>
      <c r="BE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  <c r="BD353" t="s">
        <v>656</v>
      </c>
      <c r="BE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  <c r="BD354" t="s">
        <v>656</v>
      </c>
      <c r="BE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  <c r="BD355" t="s">
        <v>656</v>
      </c>
      <c r="BE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  <c r="BD356" t="s">
        <v>656</v>
      </c>
      <c r="BE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  <c r="BD357" t="s">
        <v>656</v>
      </c>
      <c r="BE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  <c r="BD358" t="s">
        <v>656</v>
      </c>
      <c r="BE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  <c r="BD359" t="s">
        <v>656</v>
      </c>
      <c r="BE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  <c r="BD360" t="s">
        <v>656</v>
      </c>
      <c r="BE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716</v>
      </c>
      <c r="M35" t="s">
        <v>770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717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718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631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719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720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721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657</v>
      </c>
      <c r="D160" t="s">
        <v>658</v>
      </c>
      <c r="E160" t="s">
        <v>659</v>
      </c>
      <c r="F160" t="s">
        <v>660</v>
      </c>
      <c r="G160" t="s">
        <v>661</v>
      </c>
      <c r="H160" t="s">
        <v>662</v>
      </c>
      <c r="I160" t="s">
        <v>663</v>
      </c>
      <c r="J160" t="s">
        <v>664</v>
      </c>
      <c r="K160" t="s">
        <v>665</v>
      </c>
      <c r="L160" t="s">
        <v>666</v>
      </c>
      <c r="M160" t="s">
        <v>667</v>
      </c>
      <c r="N160" t="s">
        <v>668</v>
      </c>
      <c r="O160" t="s">
        <v>669</v>
      </c>
      <c r="P160" t="s">
        <v>670</v>
      </c>
      <c r="Q160" t="s">
        <v>671</v>
      </c>
      <c r="R160" t="s">
        <v>672</v>
      </c>
      <c r="S160" t="s">
        <v>673</v>
      </c>
      <c r="T160" t="s">
        <v>674</v>
      </c>
      <c r="U160" t="s">
        <v>675</v>
      </c>
      <c r="V160" t="s">
        <v>676</v>
      </c>
      <c r="W160" t="s">
        <v>677</v>
      </c>
      <c r="X160" t="s">
        <v>678</v>
      </c>
      <c r="Y160" t="s">
        <v>679</v>
      </c>
      <c r="Z160" t="s">
        <v>680</v>
      </c>
      <c r="AA160" t="s">
        <v>681</v>
      </c>
      <c r="AB160" t="s">
        <v>682</v>
      </c>
      <c r="AC160" t="s">
        <v>683</v>
      </c>
      <c r="AD160" t="s">
        <v>684</v>
      </c>
      <c r="AE160" t="s">
        <v>685</v>
      </c>
      <c r="AF160" t="s">
        <v>686</v>
      </c>
      <c r="AG160" t="s">
        <v>687</v>
      </c>
      <c r="AH160" t="s">
        <v>688</v>
      </c>
      <c r="AI160" t="s">
        <v>689</v>
      </c>
      <c r="AJ160" t="s">
        <v>690</v>
      </c>
      <c r="AK160" t="s">
        <v>691</v>
      </c>
      <c r="AL160" t="s">
        <v>692</v>
      </c>
      <c r="AM160" t="s">
        <v>693</v>
      </c>
      <c r="AN160" t="s">
        <v>694</v>
      </c>
      <c r="AO160" t="s">
        <v>695</v>
      </c>
      <c r="AP160" t="s">
        <v>696</v>
      </c>
      <c r="AQ160" t="s">
        <v>697</v>
      </c>
      <c r="AR160" t="s">
        <v>698</v>
      </c>
      <c r="AS160" t="s">
        <v>699</v>
      </c>
      <c r="AT160" t="s">
        <v>700</v>
      </c>
      <c r="AU160" t="s">
        <v>701</v>
      </c>
      <c r="AV160" t="s">
        <v>702</v>
      </c>
      <c r="AW160" t="s">
        <v>703</v>
      </c>
      <c r="AX160" t="s">
        <v>704</v>
      </c>
      <c r="AY160" t="s">
        <v>705</v>
      </c>
      <c r="AZ160" t="s">
        <v>706</v>
      </c>
      <c r="BA160" t="s">
        <v>710</v>
      </c>
      <c r="BB160" t="s">
        <v>714</v>
      </c>
      <c r="BC160" t="s">
        <v>756</v>
      </c>
      <c r="BD160" t="s">
        <v>715</v>
      </c>
      <c r="BE160" t="s">
        <v>753</v>
      </c>
    </row>
    <row r="161" x14ac:dyDescent="0.3">
      <c r="A161" s="7" t="s">
        <v>17</v>
      </c>
      <c r="B161" t="s">
        <v>418</v>
      </c>
      <c r="C161" s="4">
        <v>1</v>
      </c>
      <c r="D161" t="s">
        <v>767</v>
      </c>
      <c r="E161" t="s">
        <v>52</v>
      </c>
      <c r="F161" s="4">
        <v>40.75030517578125</v>
      </c>
      <c r="G161" s="4">
        <v>40.511287689208984</v>
      </c>
      <c r="H161" s="4">
        <v>41.4578857421875</v>
      </c>
      <c r="I161" s="4">
        <v>49.783137026607363</v>
      </c>
      <c r="J161" s="4">
        <v>40.530770556918569</v>
      </c>
      <c r="K161" s="4">
        <v>48.065613367165867</v>
      </c>
      <c r="L161" s="4">
        <v>36.567845560418419</v>
      </c>
      <c r="M161" s="4">
        <v>39.085546685279013</v>
      </c>
      <c r="N161" s="4">
        <v>47.543510437011719</v>
      </c>
      <c r="O161" s="4">
        <v>22.99098014831543</v>
      </c>
      <c r="P161" s="4">
        <v>80.927337646484375</v>
      </c>
      <c r="Q161" s="4">
        <v>70.429718017578125</v>
      </c>
      <c r="R161" s="4">
        <v>67.841682434082031</v>
      </c>
      <c r="S161" s="4">
        <v>39.304458618164063</v>
      </c>
      <c r="T161" s="4">
        <v>19.538139343261719</v>
      </c>
      <c r="U161" s="4">
        <v>15.030929565429688</v>
      </c>
      <c r="V161" s="4">
        <v>4.1859498023986816</v>
      </c>
      <c r="W161" s="4">
        <v>22.474979400634766</v>
      </c>
      <c r="X161" s="4">
        <v>79.449180603027344</v>
      </c>
      <c r="Y161" s="4">
        <v>40.387439727783203</v>
      </c>
      <c r="Z161" s="4">
        <v>60.788440704345703</v>
      </c>
      <c r="AA161" s="4">
        <v>38.042911529541016</v>
      </c>
      <c r="AB161" s="4">
        <v>36.943988800048828</v>
      </c>
      <c r="AC161" s="4">
        <v>48.765838623046875</v>
      </c>
      <c r="AD161" s="4">
        <v>28.556320190429688</v>
      </c>
      <c r="AE161" s="4">
        <v>38.077251434326172</v>
      </c>
      <c r="AF161" s="4">
        <v>53.849178314208984</v>
      </c>
      <c r="AG161" s="4">
        <v>72.93048095703125</v>
      </c>
      <c r="AH161" s="4">
        <v>15.62617015838623</v>
      </c>
      <c r="AI161" s="4">
        <v>62.391891479492188</v>
      </c>
      <c r="AJ161" s="4">
        <v>62.787220001220703</v>
      </c>
      <c r="AK161" s="4">
        <v>19.687990188598633</v>
      </c>
      <c r="AL161" s="4">
        <v>78.172569274902344</v>
      </c>
      <c r="AM161" s="4">
        <v>9.5257797241210938</v>
      </c>
      <c r="AN161" s="4">
        <v>48.767330169677734</v>
      </c>
      <c r="AO161" s="4">
        <v>45.840530395507813</v>
      </c>
      <c r="AP161" s="4">
        <v>1.703220009803772</v>
      </c>
      <c r="AQ161" s="4">
        <v>19.907819747924805</v>
      </c>
      <c r="AR161" s="4">
        <v>74.779212951660156</v>
      </c>
      <c r="AS161" s="4">
        <v>8.8399496078491211</v>
      </c>
      <c r="AT161" s="4">
        <v>44.663230895996094</v>
      </c>
      <c r="AU161" s="4">
        <v>30.469150543212891</v>
      </c>
      <c r="AV161" s="4"/>
      <c r="AW161" s="4"/>
      <c r="AX161" s="4">
        <v>80.927337646484375</v>
      </c>
      <c r="AY161" s="4">
        <v>1.703220009803772</v>
      </c>
      <c r="AZ161" t="s">
        <v>707</v>
      </c>
      <c r="BA161" t="s">
        <v>711</v>
      </c>
      <c r="BB161" t="s">
        <v>631</v>
      </c>
      <c r="BC161" t="s">
        <v>757</v>
      </c>
      <c r="BD161" t="s">
        <v>56</v>
      </c>
      <c r="BE161" t="s">
        <v>754</v>
      </c>
    </row>
    <row r="162" x14ac:dyDescent="0.3">
      <c r="A162" t="s">
        <v>447</v>
      </c>
      <c r="B162" t="s">
        <v>448</v>
      </c>
      <c r="C162" s="4">
        <v>1</v>
      </c>
      <c r="D162" t="s">
        <v>767</v>
      </c>
      <c r="E162" t="s">
        <v>52</v>
      </c>
      <c r="F162" s="4">
        <v>2.274402379989624</v>
      </c>
      <c r="G162" s="4">
        <v>3.969635009765625</v>
      </c>
      <c r="H162" s="4">
        <v>0</v>
      </c>
      <c r="I162" s="4">
        <v>20.773574378048181</v>
      </c>
      <c r="J162" s="4">
        <v>11.92456417879697</v>
      </c>
      <c r="K162" s="4">
        <v>8.3584917582817972</v>
      </c>
      <c r="L162" s="4">
        <v>4.4071539648309628</v>
      </c>
      <c r="M162" s="4">
        <v>1.380610940821537</v>
      </c>
      <c r="N162" s="4">
        <v>3.4653799533843994</v>
      </c>
      <c r="O162" s="4">
        <v>0.22333000600337982</v>
      </c>
      <c r="P162" s="4">
        <v>27.099449157714844</v>
      </c>
      <c r="Q162" s="4">
        <v>4.1015200614929199</v>
      </c>
      <c r="R162" s="4">
        <v>29.040300369262695</v>
      </c>
      <c r="S162" s="4">
        <v>0.60281997919082642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29.040300369262695</v>
      </c>
      <c r="AY162" s="4">
        <v>0.22333000600337982</v>
      </c>
      <c r="AZ162" t="s">
        <v>708</v>
      </c>
      <c r="BA162" t="s">
        <v>712</v>
      </c>
      <c r="BB162" t="s">
        <v>631</v>
      </c>
      <c r="BC162" t="s">
        <v>758</v>
      </c>
      <c r="BD162" t="s">
        <v>56</v>
      </c>
      <c r="BE162" t="s">
        <v>754</v>
      </c>
    </row>
    <row r="163" x14ac:dyDescent="0.3">
      <c r="A163" t="s">
        <v>465</v>
      </c>
      <c r="B163" t="s">
        <v>466</v>
      </c>
      <c r="C163" s="4">
        <v>1</v>
      </c>
      <c r="D163" t="s">
        <v>767</v>
      </c>
      <c r="E163" t="s">
        <v>52</v>
      </c>
      <c r="F163" s="4">
        <v>13.950713157653809</v>
      </c>
      <c r="G163" s="4">
        <v>18.224433898925781</v>
      </c>
      <c r="H163" s="4">
        <v>12.143269538879395</v>
      </c>
      <c r="I163" s="4">
        <v>20.679312360572158</v>
      </c>
      <c r="J163" s="4">
        <v>6.4310911782602886</v>
      </c>
      <c r="K163" s="4">
        <v>2.1026954339141342</v>
      </c>
      <c r="L163" s="4">
        <v>1.568060498106427</v>
      </c>
      <c r="M163" s="4">
        <v>1.917329536687846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t="s">
        <v>708</v>
      </c>
      <c r="BA163" t="s">
        <v>712</v>
      </c>
      <c r="BB163" t="s">
        <v>631</v>
      </c>
      <c r="BC163" t="s">
        <v>759</v>
      </c>
      <c r="BD163" t="s">
        <v>56</v>
      </c>
      <c r="BE163" t="s">
        <v>754</v>
      </c>
    </row>
    <row r="164">
      <c r="A164" t="s">
        <v>469</v>
      </c>
      <c r="B164" t="s">
        <v>470</v>
      </c>
      <c r="C164" s="4">
        <v>1</v>
      </c>
      <c r="D164" t="s">
        <v>767</v>
      </c>
      <c r="E164" t="s">
        <v>52</v>
      </c>
      <c r="F164" s="4">
        <v>0.078810639679431915</v>
      </c>
      <c r="G164" s="4">
        <v>0.31284952163696289</v>
      </c>
      <c r="H164" s="4">
        <v>0.054946918040513992</v>
      </c>
      <c r="I164" s="4">
        <v>51.461511891689412</v>
      </c>
      <c r="J164" s="4">
        <v>54.465348478444</v>
      </c>
      <c r="K164" s="4">
        <v>46.671630703173889</v>
      </c>
      <c r="L164" s="4">
        <v>39.563950671620027</v>
      </c>
      <c r="M164" s="4">
        <v>20.175982470475741</v>
      </c>
      <c r="N164" s="4">
        <v>27.45713996887207</v>
      </c>
      <c r="O164" s="4">
        <v>67.103103637695313</v>
      </c>
      <c r="P164" s="4">
        <v>67.645156860351563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67.645156860351563</v>
      </c>
      <c r="AY164" s="4">
        <v>27.45713996887207</v>
      </c>
      <c r="AZ164" t="s">
        <v>708</v>
      </c>
      <c r="BA164" t="s">
        <v>712</v>
      </c>
      <c r="BB164" t="s">
        <v>631</v>
      </c>
      <c r="BC164" t="s">
        <v>760</v>
      </c>
      <c r="BD164" t="s">
        <v>56</v>
      </c>
      <c r="BE164" t="s">
        <v>754</v>
      </c>
    </row>
    <row r="165">
      <c r="A165" t="s">
        <v>9</v>
      </c>
      <c r="B165" t="s">
        <v>494</v>
      </c>
      <c r="C165" s="4">
        <v>1</v>
      </c>
      <c r="D165" t="s">
        <v>767</v>
      </c>
      <c r="E165" t="s">
        <v>52</v>
      </c>
      <c r="F165" s="4">
        <v>11.747819900512695</v>
      </c>
      <c r="G165" s="4">
        <v>15.927539825439453</v>
      </c>
      <c r="H165" s="4">
        <v>4.4580273628234863</v>
      </c>
      <c r="I165" s="4">
        <v>28.13999537267896</v>
      </c>
      <c r="J165" s="4">
        <v>36.618915340618393</v>
      </c>
      <c r="K165" s="4">
        <v>24.257366096280371</v>
      </c>
      <c r="L165" s="4">
        <v>10.93072463656463</v>
      </c>
      <c r="M165" s="4">
        <v>4.8065132549149787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t="s">
        <v>707</v>
      </c>
      <c r="BA165" t="s">
        <v>711</v>
      </c>
      <c r="BB165" t="s">
        <v>631</v>
      </c>
      <c r="BC165" t="s">
        <v>761</v>
      </c>
      <c r="BD165" t="s">
        <v>56</v>
      </c>
      <c r="BE165" t="s">
        <v>754</v>
      </c>
    </row>
    <row r="166">
      <c r="A166" t="s">
        <v>157</v>
      </c>
      <c r="B166" t="s">
        <v>508</v>
      </c>
      <c r="C166" s="4">
        <v>1</v>
      </c>
      <c r="D166" t="s">
        <v>767</v>
      </c>
      <c r="E166" t="s">
        <v>52</v>
      </c>
      <c r="F166" s="4">
        <v>38.288127899169922</v>
      </c>
      <c r="G166" s="4">
        <v>23.599033355712891</v>
      </c>
      <c r="H166" s="4">
        <v>56.689285278320313</v>
      </c>
      <c r="I166" s="4">
        <v>12.469488191990839</v>
      </c>
      <c r="J166" s="4">
        <v>26.269757343659251</v>
      </c>
      <c r="K166" s="4">
        <v>57.848470480378673</v>
      </c>
      <c r="L166" s="4">
        <v>60.668382907195912</v>
      </c>
      <c r="M166" s="4">
        <v>61.388429374373878</v>
      </c>
      <c r="N166" s="4">
        <v>24.038080215454102</v>
      </c>
      <c r="O166" s="4">
        <v>81.179603576660156</v>
      </c>
      <c r="P166" s="4">
        <v>40.393051147460938</v>
      </c>
      <c r="Q166" s="4">
        <v>14.739009857177734</v>
      </c>
      <c r="R166" s="4">
        <v>43.574748992919922</v>
      </c>
      <c r="S166" s="4">
        <v>46.955108642578125</v>
      </c>
      <c r="T166" s="4">
        <v>71.221267700195313</v>
      </c>
      <c r="U166" s="4">
        <v>32.395759582519531</v>
      </c>
      <c r="V166" s="4">
        <v>44.008769989013672</v>
      </c>
      <c r="W166" s="4">
        <v>57.419589996337891</v>
      </c>
      <c r="X166" s="4">
        <v>40.120098114013672</v>
      </c>
      <c r="Y166" s="4">
        <v>55.79302978515625</v>
      </c>
      <c r="Z166" s="4">
        <v>39.807159423828125</v>
      </c>
      <c r="AA166" s="4">
        <v>27.163610458374023</v>
      </c>
      <c r="AB166" s="4">
        <v>23.3314208984375</v>
      </c>
      <c r="AC166" s="4">
        <v>29.384870529174805</v>
      </c>
      <c r="AD166" s="4">
        <v>60.991069793701172</v>
      </c>
      <c r="AE166" s="4">
        <v>0</v>
      </c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81.179603576660156</v>
      </c>
      <c r="AY166" s="4">
        <v>0</v>
      </c>
      <c r="AZ166" t="s">
        <v>709</v>
      </c>
      <c r="BA166" t="s">
        <v>713</v>
      </c>
      <c r="BB166" t="s">
        <v>631</v>
      </c>
      <c r="BC166" t="s">
        <v>762</v>
      </c>
      <c r="BD166" t="s">
        <v>56</v>
      </c>
      <c r="BE166" t="s">
        <v>754</v>
      </c>
    </row>
    <row r="167">
      <c r="A167" t="s">
        <v>20</v>
      </c>
      <c r="B167" t="s">
        <v>509</v>
      </c>
      <c r="C167" s="4">
        <v>1</v>
      </c>
      <c r="D167" t="s">
        <v>767</v>
      </c>
      <c r="E167" t="s">
        <v>52</v>
      </c>
      <c r="F167" s="4">
        <v>37.756328582763672</v>
      </c>
      <c r="G167" s="4">
        <v>29.564382553100586</v>
      </c>
      <c r="H167" s="4">
        <v>53.398963928222656</v>
      </c>
      <c r="I167" s="4">
        <v>8.2504666763559609</v>
      </c>
      <c r="J167" s="4">
        <v>11.90173466467084</v>
      </c>
      <c r="K167" s="4">
        <v>28.72771654726353</v>
      </c>
      <c r="L167" s="4">
        <v>59.057316741799667</v>
      </c>
      <c r="M167" s="4">
        <v>66.968644211834842</v>
      </c>
      <c r="N167" s="4">
        <v>40.654518127441406</v>
      </c>
      <c r="O167" s="4">
        <v>16.781620025634766</v>
      </c>
      <c r="P167" s="4">
        <v>15.89564037322998</v>
      </c>
      <c r="Q167" s="4">
        <v>12.448430061340332</v>
      </c>
      <c r="R167" s="4">
        <v>45.806720733642578</v>
      </c>
      <c r="S167" s="4">
        <v>25.921720504760742</v>
      </c>
      <c r="T167" s="4">
        <v>66.099739074707031</v>
      </c>
      <c r="U167" s="4">
        <v>13.411800384521484</v>
      </c>
      <c r="V167" s="4">
        <v>26.347259521484375</v>
      </c>
      <c r="W167" s="4">
        <v>84.929969787597656</v>
      </c>
      <c r="X167" s="4">
        <v>43.086490631103516</v>
      </c>
      <c r="Y167" s="4">
        <v>58.537811279296875</v>
      </c>
      <c r="Z167" s="4">
        <v>25.229009628295898</v>
      </c>
      <c r="AA167" s="4">
        <v>24.103250503540039</v>
      </c>
      <c r="AB167" s="4">
        <v>19.034700393676758</v>
      </c>
      <c r="AC167" s="4">
        <v>15.068090438842773</v>
      </c>
      <c r="AD167" s="4">
        <v>11.097860336303711</v>
      </c>
      <c r="AE167" s="4">
        <v>31.399240493774414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84.929969787597656</v>
      </c>
      <c r="AY167" s="4">
        <v>11.097860336303711</v>
      </c>
      <c r="AZ167" t="s">
        <v>708</v>
      </c>
      <c r="BA167" t="s">
        <v>713</v>
      </c>
      <c r="BB167" t="s">
        <v>631</v>
      </c>
      <c r="BC167" t="s">
        <v>763</v>
      </c>
      <c r="BD167" t="s">
        <v>56</v>
      </c>
      <c r="BE167" t="s">
        <v>754</v>
      </c>
    </row>
    <row r="168">
      <c r="A168" t="s">
        <v>518</v>
      </c>
      <c r="B168" t="s">
        <v>519</v>
      </c>
      <c r="C168" s="4">
        <v>1</v>
      </c>
      <c r="D168" t="s">
        <v>767</v>
      </c>
      <c r="E168" t="s">
        <v>52</v>
      </c>
      <c r="F168" s="4">
        <v>13.753820419311523</v>
      </c>
      <c r="G168" s="4">
        <v>29.924036026000977</v>
      </c>
      <c r="H168" s="4">
        <v>6.3667144775390625</v>
      </c>
      <c r="I168" s="4">
        <v>49.798873935544712</v>
      </c>
      <c r="J168" s="4">
        <v>39.31614483046004</v>
      </c>
      <c r="K168" s="4">
        <v>21.47200034624862</v>
      </c>
      <c r="L168" s="4">
        <v>12.763203658793961</v>
      </c>
      <c r="M168" s="4">
        <v>5.3656635510979438</v>
      </c>
      <c r="N168" s="4">
        <v>18.55940055847168</v>
      </c>
      <c r="O168" s="4">
        <v>6.5378398895263672</v>
      </c>
      <c r="P168" s="4">
        <v>27.542150497436523</v>
      </c>
      <c r="Q168" s="4">
        <v>51.443920135498047</v>
      </c>
      <c r="R168" s="4">
        <v>41.939731597900391</v>
      </c>
      <c r="S168" s="4">
        <v>48.092941284179688</v>
      </c>
      <c r="T168" s="4">
        <v>44.809101104736328</v>
      </c>
      <c r="U168" s="4">
        <v>22.106670379638672</v>
      </c>
      <c r="V168" s="4">
        <v>22.227039337158203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51.443920135498047</v>
      </c>
      <c r="AY168" s="4">
        <v>6.5378398895263672</v>
      </c>
      <c r="AZ168" t="s">
        <v>708</v>
      </c>
      <c r="BA168" t="s">
        <v>712</v>
      </c>
      <c r="BB168" t="s">
        <v>631</v>
      </c>
      <c r="BC168" t="s">
        <v>764</v>
      </c>
      <c r="BD168" t="s">
        <v>56</v>
      </c>
      <c r="BE168" t="s">
        <v>754</v>
      </c>
    </row>
    <row r="169">
      <c r="A169" t="s">
        <v>530</v>
      </c>
      <c r="B169" t="s">
        <v>531</v>
      </c>
      <c r="C169" s="4">
        <v>1</v>
      </c>
      <c r="D169" t="s">
        <v>767</v>
      </c>
      <c r="E169" t="s">
        <v>52</v>
      </c>
      <c r="F169" s="4">
        <v>8.7032737731933594</v>
      </c>
      <c r="G169" s="4">
        <v>15.79762077331543</v>
      </c>
      <c r="H169" s="4">
        <v>6.4499154090881348</v>
      </c>
      <c r="I169" s="4">
        <v>5.8999216880183782</v>
      </c>
      <c r="J169" s="4">
        <v>10.03938361679347</v>
      </c>
      <c r="K169" s="4">
        <v>9.4103845475857106</v>
      </c>
      <c r="L169" s="4">
        <v>13.167480914615041</v>
      </c>
      <c r="M169" s="4">
        <v>10.69286654767596</v>
      </c>
      <c r="N169" s="4">
        <v>1.5592999458312988</v>
      </c>
      <c r="O169" s="4">
        <v>15.566269874572754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15.566269874572754</v>
      </c>
      <c r="AY169" s="4">
        <v>1.5592999458312988</v>
      </c>
      <c r="AZ169" t="s">
        <v>708</v>
      </c>
      <c r="BA169" t="s">
        <v>712</v>
      </c>
      <c r="BB169" t="s">
        <v>631</v>
      </c>
      <c r="BC169" t="s">
        <v>763</v>
      </c>
      <c r="BD169" t="s">
        <v>56</v>
      </c>
      <c r="BE169" t="s">
        <v>754</v>
      </c>
    </row>
    <row r="170">
      <c r="A170" t="s">
        <v>637</v>
      </c>
      <c r="B170" t="s">
        <v>649</v>
      </c>
      <c r="C170" s="4"/>
      <c r="D170" t="s">
        <v>767</v>
      </c>
      <c r="E170" t="s">
        <v>52</v>
      </c>
      <c r="F170" s="4">
        <v>0.88964992761611938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708</v>
      </c>
      <c r="BA170" t="s">
        <v>712</v>
      </c>
      <c r="BB170" t="s">
        <v>631</v>
      </c>
      <c r="BC170" t="s">
        <v>656</v>
      </c>
      <c r="BD170" t="s">
        <v>56</v>
      </c>
      <c r="BE170" t="s">
        <v>755</v>
      </c>
    </row>
    <row r="171">
      <c r="A171" t="s">
        <v>639</v>
      </c>
      <c r="B171" t="s">
        <v>651</v>
      </c>
      <c r="C171" s="4"/>
      <c r="D171" t="s">
        <v>767</v>
      </c>
      <c r="E171" t="s">
        <v>52</v>
      </c>
      <c r="F171" s="4">
        <v>53.588844299316406</v>
      </c>
      <c r="G171" s="4">
        <v>21.138690948486328</v>
      </c>
      <c r="H171" s="4">
        <v>62.930049896240234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709</v>
      </c>
      <c r="BA171" t="s">
        <v>713</v>
      </c>
      <c r="BB171" t="s">
        <v>631</v>
      </c>
      <c r="BC171" t="s">
        <v>656</v>
      </c>
      <c r="BD171" t="s">
        <v>56</v>
      </c>
      <c r="BE171" t="s">
        <v>755</v>
      </c>
    </row>
    <row r="172">
      <c r="A172" t="s">
        <v>632</v>
      </c>
      <c r="B172" t="s">
        <v>647</v>
      </c>
      <c r="C172" s="4"/>
      <c r="D172" t="s">
        <v>767</v>
      </c>
      <c r="E172" t="s">
        <v>52</v>
      </c>
      <c r="F172" s="4">
        <v>69.971885681152344</v>
      </c>
      <c r="G172" s="4">
        <v>93.080673217773438</v>
      </c>
      <c r="H172" s="4">
        <v>62.017963409423828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707</v>
      </c>
      <c r="BA172" t="s">
        <v>712</v>
      </c>
      <c r="BB172" t="s">
        <v>631</v>
      </c>
      <c r="BC172" t="s">
        <v>656</v>
      </c>
      <c r="BD172" t="s">
        <v>56</v>
      </c>
      <c r="BE172" t="s">
        <v>755</v>
      </c>
    </row>
    <row r="173">
      <c r="A173" t="s">
        <v>638</v>
      </c>
      <c r="B173" t="s">
        <v>650</v>
      </c>
      <c r="C173" s="4"/>
      <c r="D173" t="s">
        <v>767</v>
      </c>
      <c r="E173" t="s">
        <v>52</v>
      </c>
      <c r="F173" s="4">
        <v>0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708</v>
      </c>
      <c r="BA173" t="s">
        <v>712</v>
      </c>
      <c r="BB173" t="s">
        <v>631</v>
      </c>
      <c r="BC173" t="s">
        <v>656</v>
      </c>
      <c r="BD173" t="s">
        <v>56</v>
      </c>
      <c r="BE173" t="s">
        <v>755</v>
      </c>
    </row>
    <row r="174">
      <c r="A174" t="s">
        <v>633</v>
      </c>
      <c r="B174" t="s">
        <v>644</v>
      </c>
      <c r="C174" s="4"/>
      <c r="D174" t="s">
        <v>767</v>
      </c>
      <c r="E174" t="s">
        <v>52</v>
      </c>
      <c r="F174" s="4">
        <v>17.558334350585938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708</v>
      </c>
      <c r="BA174" t="s">
        <v>712</v>
      </c>
      <c r="BB174" t="s">
        <v>631</v>
      </c>
      <c r="BC174" t="s">
        <v>656</v>
      </c>
      <c r="BD174" t="s">
        <v>56</v>
      </c>
      <c r="BE174" t="s">
        <v>755</v>
      </c>
    </row>
    <row r="175">
      <c r="A175" t="s">
        <v>642</v>
      </c>
      <c r="B175" t="s">
        <v>654</v>
      </c>
      <c r="C175" s="4"/>
      <c r="D175" t="s">
        <v>767</v>
      </c>
      <c r="E175" t="s">
        <v>52</v>
      </c>
      <c r="F175" s="4">
        <v>22.429830551147461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708</v>
      </c>
      <c r="BA175" t="s">
        <v>712</v>
      </c>
      <c r="BB175" t="s">
        <v>631</v>
      </c>
      <c r="BC175" t="s">
        <v>656</v>
      </c>
      <c r="BD175" t="s">
        <v>56</v>
      </c>
      <c r="BE175" t="s">
        <v>755</v>
      </c>
    </row>
    <row r="176">
      <c r="A176" t="s">
        <v>634</v>
      </c>
      <c r="B176" t="s">
        <v>645</v>
      </c>
      <c r="C176" s="4"/>
      <c r="D176" t="s">
        <v>767</v>
      </c>
      <c r="E176" t="s">
        <v>52</v>
      </c>
      <c r="F176" s="4">
        <v>10.273483276367188</v>
      </c>
      <c r="G176" s="4">
        <v>23.050241470336914</v>
      </c>
      <c r="H176" s="4">
        <v>2.4119422435760498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708</v>
      </c>
      <c r="BA176" t="s">
        <v>712</v>
      </c>
      <c r="BB176" t="s">
        <v>631</v>
      </c>
      <c r="BC176" t="s">
        <v>656</v>
      </c>
      <c r="BD176" t="s">
        <v>56</v>
      </c>
      <c r="BE176" t="s">
        <v>755</v>
      </c>
    </row>
    <row r="177">
      <c r="A177" t="s">
        <v>635</v>
      </c>
      <c r="B177" t="s">
        <v>646</v>
      </c>
      <c r="C177" s="4"/>
      <c r="D177" t="s">
        <v>767</v>
      </c>
      <c r="E177" t="s">
        <v>52</v>
      </c>
      <c r="F177" s="4">
        <v>4.2301368713378906</v>
      </c>
      <c r="G177" s="4">
        <v>9.7258186340332031</v>
      </c>
      <c r="H177" s="4">
        <v>3.1488897800445557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708</v>
      </c>
      <c r="BA177" t="s">
        <v>712</v>
      </c>
      <c r="BB177" t="s">
        <v>631</v>
      </c>
      <c r="BC177" t="s">
        <v>656</v>
      </c>
      <c r="BD177" t="s">
        <v>56</v>
      </c>
      <c r="BE177" t="s">
        <v>755</v>
      </c>
    </row>
    <row r="178">
      <c r="A178" t="s">
        <v>636</v>
      </c>
      <c r="B178" t="s">
        <v>648</v>
      </c>
      <c r="C178" s="4"/>
      <c r="D178" t="s">
        <v>767</v>
      </c>
      <c r="E178" t="s">
        <v>52</v>
      </c>
      <c r="F178" s="4">
        <v>0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708</v>
      </c>
      <c r="BA178" t="s">
        <v>712</v>
      </c>
      <c r="BB178" t="s">
        <v>631</v>
      </c>
      <c r="BC178" t="s">
        <v>656</v>
      </c>
      <c r="BD178" t="s">
        <v>56</v>
      </c>
      <c r="BE178" t="s">
        <v>755</v>
      </c>
    </row>
    <row r="179">
      <c r="A179" t="s">
        <v>643</v>
      </c>
      <c r="B179" t="s">
        <v>655</v>
      </c>
      <c r="C179" s="4"/>
      <c r="D179" t="s">
        <v>767</v>
      </c>
      <c r="E179" t="s">
        <v>52</v>
      </c>
      <c r="F179" s="4">
        <v>0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708</v>
      </c>
      <c r="BA179" t="s">
        <v>712</v>
      </c>
      <c r="BB179" t="s">
        <v>631</v>
      </c>
      <c r="BC179" t="s">
        <v>656</v>
      </c>
      <c r="BD179" t="s">
        <v>56</v>
      </c>
      <c r="BE179" t="s">
        <v>755</v>
      </c>
    </row>
    <row r="180">
      <c r="A180" t="s">
        <v>640</v>
      </c>
      <c r="B180" t="s">
        <v>652</v>
      </c>
      <c r="C180" s="4"/>
      <c r="D180" t="s">
        <v>767</v>
      </c>
      <c r="E180" t="s">
        <v>52</v>
      </c>
      <c r="F180" s="4">
        <v>21.22205924987793</v>
      </c>
      <c r="G180" s="4">
        <v>42.828834533691406</v>
      </c>
      <c r="H180" s="4">
        <v>2.442338228225708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708</v>
      </c>
      <c r="BA180" t="s">
        <v>712</v>
      </c>
      <c r="BB180" t="s">
        <v>631</v>
      </c>
      <c r="BC180" t="s">
        <v>656</v>
      </c>
      <c r="BD180" t="s">
        <v>56</v>
      </c>
      <c r="BE180" t="s">
        <v>755</v>
      </c>
    </row>
    <row r="181">
      <c r="A181" t="s">
        <v>641</v>
      </c>
      <c r="B181" t="s">
        <v>653</v>
      </c>
      <c r="C181" s="4"/>
      <c r="D181" t="s">
        <v>767</v>
      </c>
      <c r="E181" t="s">
        <v>52</v>
      </c>
      <c r="F181" s="4">
        <v>3.8043942451477051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708</v>
      </c>
      <c r="BA181" t="s">
        <v>712</v>
      </c>
      <c r="BB181" t="s">
        <v>631</v>
      </c>
      <c r="BC181" t="s">
        <v>656</v>
      </c>
      <c r="BD181" t="s">
        <v>56</v>
      </c>
      <c r="BE181" t="s">
        <v>755</v>
      </c>
    </row>
    <row r="182">
      <c r="A182" t="s">
        <v>160</v>
      </c>
      <c r="B182" t="s">
        <v>532</v>
      </c>
      <c r="C182" s="4"/>
      <c r="D182" t="s">
        <v>767</v>
      </c>
      <c r="E182" t="s">
        <v>52</v>
      </c>
      <c r="F182" s="4">
        <v>9.1087856292724609</v>
      </c>
      <c r="G182" s="4">
        <v>11.3238525390625</v>
      </c>
      <c r="H182" s="4">
        <v>5.1736240386962891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708</v>
      </c>
      <c r="BA182" t="s">
        <v>712</v>
      </c>
      <c r="BB182" t="s">
        <v>631</v>
      </c>
      <c r="BC182" t="s">
        <v>656</v>
      </c>
      <c r="BD182" t="s">
        <v>56</v>
      </c>
      <c r="BE182" t="s">
        <v>755</v>
      </c>
    </row>
    <row r="183">
      <c r="A183" t="s">
        <v>656</v>
      </c>
      <c r="B183" t="s">
        <v>656</v>
      </c>
      <c r="C183" s="4"/>
      <c r="D183" t="s">
        <v>656</v>
      </c>
      <c r="E183" t="s">
        <v>656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656</v>
      </c>
      <c r="BA183" t="s">
        <v>656</v>
      </c>
      <c r="BB183" t="s">
        <v>656</v>
      </c>
      <c r="BC183" t="s">
        <v>656</v>
      </c>
      <c r="BD183" t="s">
        <v>656</v>
      </c>
      <c r="BE183" t="s">
        <v>656</v>
      </c>
    </row>
    <row r="184">
      <c r="A184" t="s">
        <v>656</v>
      </c>
      <c r="B184" t="s">
        <v>656</v>
      </c>
      <c r="C184" s="4"/>
      <c r="D184" t="s">
        <v>656</v>
      </c>
      <c r="E184" t="s">
        <v>656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656</v>
      </c>
      <c r="BA184" t="s">
        <v>656</v>
      </c>
      <c r="BB184" t="s">
        <v>656</v>
      </c>
      <c r="BC184" t="s">
        <v>656</v>
      </c>
      <c r="BD184" t="s">
        <v>656</v>
      </c>
      <c r="BE184" t="s">
        <v>656</v>
      </c>
    </row>
    <row r="185">
      <c r="A185" t="s">
        <v>656</v>
      </c>
      <c r="B185" t="s">
        <v>656</v>
      </c>
      <c r="C185" s="4"/>
      <c r="D185" t="s">
        <v>656</v>
      </c>
      <c r="E185" t="s">
        <v>656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656</v>
      </c>
      <c r="BA185" t="s">
        <v>656</v>
      </c>
      <c r="BB185" t="s">
        <v>656</v>
      </c>
      <c r="BC185" t="s">
        <v>656</v>
      </c>
      <c r="BD185" t="s">
        <v>656</v>
      </c>
      <c r="BE185" t="s">
        <v>656</v>
      </c>
    </row>
    <row r="186">
      <c r="A186" t="s">
        <v>656</v>
      </c>
      <c r="B186" t="s">
        <v>656</v>
      </c>
      <c r="C186" s="4"/>
      <c r="D186" t="s">
        <v>656</v>
      </c>
      <c r="E186" t="s">
        <v>656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656</v>
      </c>
      <c r="BA186" t="s">
        <v>656</v>
      </c>
      <c r="BB186" t="s">
        <v>656</v>
      </c>
      <c r="BC186" t="s">
        <v>656</v>
      </c>
      <c r="BD186" t="s">
        <v>656</v>
      </c>
      <c r="BE186" t="s">
        <v>656</v>
      </c>
    </row>
    <row r="187">
      <c r="A187" t="s">
        <v>656</v>
      </c>
      <c r="B187" t="s">
        <v>656</v>
      </c>
      <c r="C187" s="4"/>
      <c r="D187" t="s">
        <v>656</v>
      </c>
      <c r="E187" t="s">
        <v>656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656</v>
      </c>
      <c r="BA187" t="s">
        <v>656</v>
      </c>
      <c r="BB187" t="s">
        <v>656</v>
      </c>
      <c r="BC187" t="s">
        <v>656</v>
      </c>
      <c r="BD187" t="s">
        <v>656</v>
      </c>
      <c r="BE187" t="s">
        <v>656</v>
      </c>
    </row>
    <row r="188">
      <c r="A188" t="s">
        <v>656</v>
      </c>
      <c r="B188" t="s">
        <v>656</v>
      </c>
      <c r="C188" s="4"/>
      <c r="D188" t="s">
        <v>656</v>
      </c>
      <c r="E188" t="s">
        <v>656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656</v>
      </c>
      <c r="BA188" t="s">
        <v>656</v>
      </c>
      <c r="BB188" t="s">
        <v>656</v>
      </c>
      <c r="BC188" t="s">
        <v>656</v>
      </c>
      <c r="BD188" t="s">
        <v>656</v>
      </c>
      <c r="BE188" t="s">
        <v>656</v>
      </c>
    </row>
    <row r="189">
      <c r="A189" t="s">
        <v>656</v>
      </c>
      <c r="B189" t="s">
        <v>656</v>
      </c>
      <c r="C189" s="4"/>
      <c r="D189" t="s">
        <v>656</v>
      </c>
      <c r="E189" t="s">
        <v>656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656</v>
      </c>
      <c r="BA189" t="s">
        <v>656</v>
      </c>
      <c r="BB189" t="s">
        <v>656</v>
      </c>
      <c r="BC189" t="s">
        <v>656</v>
      </c>
      <c r="BD189" t="s">
        <v>656</v>
      </c>
      <c r="BE189" t="s">
        <v>656</v>
      </c>
    </row>
    <row r="190">
      <c r="A190" t="s">
        <v>656</v>
      </c>
      <c r="B190" t="s">
        <v>656</v>
      </c>
      <c r="C190" s="4"/>
      <c r="D190" t="s">
        <v>656</v>
      </c>
      <c r="E190" t="s">
        <v>656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656</v>
      </c>
      <c r="BA190" t="s">
        <v>656</v>
      </c>
      <c r="BB190" t="s">
        <v>656</v>
      </c>
      <c r="BC190" t="s">
        <v>656</v>
      </c>
      <c r="BD190" t="s">
        <v>656</v>
      </c>
      <c r="BE190" t="s">
        <v>656</v>
      </c>
    </row>
    <row r="191">
      <c r="A191" t="s">
        <v>656</v>
      </c>
      <c r="B191" t="s">
        <v>656</v>
      </c>
      <c r="C191" s="4"/>
      <c r="D191" t="s">
        <v>656</v>
      </c>
      <c r="E191" t="s">
        <v>656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656</v>
      </c>
      <c r="BA191" t="s">
        <v>656</v>
      </c>
      <c r="BB191" t="s">
        <v>656</v>
      </c>
      <c r="BC191" t="s">
        <v>656</v>
      </c>
      <c r="BD191" t="s">
        <v>656</v>
      </c>
      <c r="BE191" t="s">
        <v>656</v>
      </c>
    </row>
    <row r="192">
      <c r="A192" t="s">
        <v>656</v>
      </c>
      <c r="B192" t="s">
        <v>656</v>
      </c>
      <c r="C192" s="4"/>
      <c r="D192" t="s">
        <v>656</v>
      </c>
      <c r="E192" t="s">
        <v>656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656</v>
      </c>
      <c r="BA192" t="s">
        <v>656</v>
      </c>
      <c r="BB192" t="s">
        <v>656</v>
      </c>
      <c r="BC192" t="s">
        <v>656</v>
      </c>
      <c r="BD192" t="s">
        <v>656</v>
      </c>
      <c r="BE192" t="s">
        <v>656</v>
      </c>
    </row>
    <row r="193">
      <c r="A193" t="s">
        <v>656</v>
      </c>
      <c r="B193" t="s">
        <v>656</v>
      </c>
      <c r="C193" s="4"/>
      <c r="D193" t="s">
        <v>656</v>
      </c>
      <c r="E193" t="s">
        <v>656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656</v>
      </c>
      <c r="BA193" t="s">
        <v>656</v>
      </c>
      <c r="BB193" t="s">
        <v>656</v>
      </c>
      <c r="BC193" t="s">
        <v>656</v>
      </c>
      <c r="BD193" t="s">
        <v>656</v>
      </c>
      <c r="BE193" t="s">
        <v>656</v>
      </c>
    </row>
    <row r="194">
      <c r="A194" t="s">
        <v>656</v>
      </c>
      <c r="B194" t="s">
        <v>656</v>
      </c>
      <c r="C194" s="4"/>
      <c r="D194" t="s">
        <v>656</v>
      </c>
      <c r="E194" t="s">
        <v>656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656</v>
      </c>
      <c r="BA194" t="s">
        <v>656</v>
      </c>
      <c r="BB194" t="s">
        <v>656</v>
      </c>
      <c r="BC194" t="s">
        <v>656</v>
      </c>
      <c r="BD194" t="s">
        <v>656</v>
      </c>
      <c r="BE194" t="s">
        <v>656</v>
      </c>
    </row>
    <row r="195">
      <c r="A195" t="s">
        <v>656</v>
      </c>
      <c r="B195" t="s">
        <v>656</v>
      </c>
      <c r="C195" s="4"/>
      <c r="D195" t="s">
        <v>656</v>
      </c>
      <c r="E195" t="s">
        <v>656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656</v>
      </c>
      <c r="BA195" t="s">
        <v>656</v>
      </c>
      <c r="BB195" t="s">
        <v>656</v>
      </c>
      <c r="BC195" t="s">
        <v>656</v>
      </c>
      <c r="BD195" t="s">
        <v>656</v>
      </c>
      <c r="BE195" t="s">
        <v>656</v>
      </c>
    </row>
    <row r="196">
      <c r="A196" t="s">
        <v>656</v>
      </c>
      <c r="B196" t="s">
        <v>656</v>
      </c>
      <c r="C196" s="4"/>
      <c r="D196" t="s">
        <v>656</v>
      </c>
      <c r="E196" t="s">
        <v>656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656</v>
      </c>
      <c r="BA196" t="s">
        <v>656</v>
      </c>
      <c r="BB196" t="s">
        <v>656</v>
      </c>
      <c r="BC196" t="s">
        <v>656</v>
      </c>
      <c r="BD196" t="s">
        <v>656</v>
      </c>
      <c r="BE196" t="s">
        <v>656</v>
      </c>
    </row>
    <row r="197">
      <c r="A197" t="s">
        <v>656</v>
      </c>
      <c r="B197" t="s">
        <v>656</v>
      </c>
      <c r="C197" s="4"/>
      <c r="D197" t="s">
        <v>656</v>
      </c>
      <c r="E197" t="s">
        <v>656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656</v>
      </c>
      <c r="BA197" t="s">
        <v>656</v>
      </c>
      <c r="BB197" t="s">
        <v>656</v>
      </c>
      <c r="BC197" t="s">
        <v>656</v>
      </c>
      <c r="BD197" t="s">
        <v>656</v>
      </c>
      <c r="BE197" t="s">
        <v>656</v>
      </c>
    </row>
    <row r="198">
      <c r="A198" t="s">
        <v>656</v>
      </c>
      <c r="B198" t="s">
        <v>656</v>
      </c>
      <c r="C198" s="4"/>
      <c r="D198" t="s">
        <v>656</v>
      </c>
      <c r="E198" t="s">
        <v>656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656</v>
      </c>
      <c r="BA198" t="s">
        <v>656</v>
      </c>
      <c r="BB198" t="s">
        <v>656</v>
      </c>
      <c r="BC198" t="s">
        <v>656</v>
      </c>
      <c r="BD198" t="s">
        <v>656</v>
      </c>
      <c r="BE198" t="s">
        <v>656</v>
      </c>
    </row>
    <row r="199">
      <c r="A199" t="s">
        <v>656</v>
      </c>
      <c r="B199" t="s">
        <v>656</v>
      </c>
      <c r="C199" s="4"/>
      <c r="D199" t="s">
        <v>656</v>
      </c>
      <c r="E199" t="s">
        <v>656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656</v>
      </c>
      <c r="BA199" t="s">
        <v>656</v>
      </c>
      <c r="BB199" t="s">
        <v>656</v>
      </c>
      <c r="BC199" t="s">
        <v>656</v>
      </c>
      <c r="BD199" t="s">
        <v>656</v>
      </c>
      <c r="BE199" t="s">
        <v>656</v>
      </c>
    </row>
    <row r="200">
      <c r="A200" t="s">
        <v>656</v>
      </c>
      <c r="B200" t="s">
        <v>656</v>
      </c>
      <c r="C200" s="4"/>
      <c r="D200" t="s">
        <v>656</v>
      </c>
      <c r="E200" t="s">
        <v>656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656</v>
      </c>
      <c r="BA200" t="s">
        <v>656</v>
      </c>
      <c r="BB200" t="s">
        <v>656</v>
      </c>
      <c r="BC200" t="s">
        <v>656</v>
      </c>
      <c r="BD200" t="s">
        <v>656</v>
      </c>
      <c r="BE200" t="s">
        <v>656</v>
      </c>
    </row>
    <row r="201">
      <c r="A201" t="s">
        <v>656</v>
      </c>
      <c r="B201" t="s">
        <v>656</v>
      </c>
      <c r="C201" s="4"/>
      <c r="D201" t="s">
        <v>656</v>
      </c>
      <c r="E201" t="s">
        <v>656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656</v>
      </c>
      <c r="BA201" t="s">
        <v>656</v>
      </c>
      <c r="BB201" t="s">
        <v>656</v>
      </c>
      <c r="BC201" t="s">
        <v>656</v>
      </c>
      <c r="BD201" t="s">
        <v>656</v>
      </c>
      <c r="BE201" t="s">
        <v>656</v>
      </c>
    </row>
    <row r="202">
      <c r="A202" t="s">
        <v>656</v>
      </c>
      <c r="B202" t="s">
        <v>656</v>
      </c>
      <c r="C202" s="4"/>
      <c r="D202" t="s">
        <v>656</v>
      </c>
      <c r="E202" t="s">
        <v>656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656</v>
      </c>
      <c r="BA202" t="s">
        <v>656</v>
      </c>
      <c r="BB202" t="s">
        <v>656</v>
      </c>
      <c r="BC202" t="s">
        <v>656</v>
      </c>
      <c r="BD202" t="s">
        <v>656</v>
      </c>
      <c r="BE202" t="s">
        <v>656</v>
      </c>
    </row>
    <row r="203">
      <c r="A203" t="s">
        <v>656</v>
      </c>
      <c r="B203" t="s">
        <v>656</v>
      </c>
      <c r="C203" s="4"/>
      <c r="D203" t="s">
        <v>656</v>
      </c>
      <c r="E203" t="s">
        <v>656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656</v>
      </c>
      <c r="BA203" t="s">
        <v>656</v>
      </c>
      <c r="BB203" t="s">
        <v>656</v>
      </c>
      <c r="BC203" t="s">
        <v>656</v>
      </c>
      <c r="BD203" t="s">
        <v>656</v>
      </c>
      <c r="BE203" t="s">
        <v>656</v>
      </c>
    </row>
    <row r="204">
      <c r="A204" t="s">
        <v>656</v>
      </c>
      <c r="B204" t="s">
        <v>656</v>
      </c>
      <c r="C204" s="4"/>
      <c r="D204" t="s">
        <v>656</v>
      </c>
      <c r="E204" t="s">
        <v>656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656</v>
      </c>
      <c r="BA204" t="s">
        <v>656</v>
      </c>
      <c r="BB204" t="s">
        <v>656</v>
      </c>
      <c r="BC204" t="s">
        <v>656</v>
      </c>
      <c r="BD204" t="s">
        <v>656</v>
      </c>
      <c r="BE204" t="s">
        <v>656</v>
      </c>
    </row>
    <row r="205">
      <c r="A205" t="s">
        <v>656</v>
      </c>
      <c r="B205" t="s">
        <v>656</v>
      </c>
      <c r="C205" s="4"/>
      <c r="D205" t="s">
        <v>656</v>
      </c>
      <c r="E205" t="s">
        <v>656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656</v>
      </c>
      <c r="BA205" t="s">
        <v>656</v>
      </c>
      <c r="BB205" t="s">
        <v>656</v>
      </c>
      <c r="BC205" t="s">
        <v>656</v>
      </c>
      <c r="BD205" t="s">
        <v>656</v>
      </c>
      <c r="BE205" t="s">
        <v>656</v>
      </c>
    </row>
    <row r="206">
      <c r="A206" t="s">
        <v>656</v>
      </c>
      <c r="B206" t="s">
        <v>656</v>
      </c>
      <c r="C206" s="4"/>
      <c r="D206" t="s">
        <v>656</v>
      </c>
      <c r="E206" t="s">
        <v>656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656</v>
      </c>
      <c r="BA206" t="s">
        <v>656</v>
      </c>
      <c r="BB206" t="s">
        <v>656</v>
      </c>
      <c r="BC206" t="s">
        <v>656</v>
      </c>
      <c r="BD206" t="s">
        <v>656</v>
      </c>
      <c r="BE206" t="s">
        <v>656</v>
      </c>
    </row>
    <row r="207">
      <c r="A207" t="s">
        <v>656</v>
      </c>
      <c r="B207" t="s">
        <v>656</v>
      </c>
      <c r="C207" s="4"/>
      <c r="D207" t="s">
        <v>656</v>
      </c>
      <c r="E207" t="s">
        <v>656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656</v>
      </c>
      <c r="BA207" t="s">
        <v>656</v>
      </c>
      <c r="BB207" t="s">
        <v>656</v>
      </c>
      <c r="BC207" t="s">
        <v>656</v>
      </c>
      <c r="BD207" t="s">
        <v>656</v>
      </c>
      <c r="BE207" t="s">
        <v>656</v>
      </c>
    </row>
    <row r="208">
      <c r="A208" t="s">
        <v>656</v>
      </c>
      <c r="B208" t="s">
        <v>656</v>
      </c>
      <c r="C208" s="4"/>
      <c r="D208" t="s">
        <v>656</v>
      </c>
      <c r="E208" t="s">
        <v>656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656</v>
      </c>
      <c r="BA208" t="s">
        <v>656</v>
      </c>
      <c r="BB208" t="s">
        <v>656</v>
      </c>
      <c r="BC208" t="s">
        <v>656</v>
      </c>
      <c r="BD208" t="s">
        <v>656</v>
      </c>
      <c r="BE208" t="s">
        <v>656</v>
      </c>
    </row>
    <row r="209">
      <c r="A209" t="s">
        <v>656</v>
      </c>
      <c r="B209" t="s">
        <v>656</v>
      </c>
      <c r="C209" s="4"/>
      <c r="D209" t="s">
        <v>656</v>
      </c>
      <c r="E209" t="s">
        <v>656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656</v>
      </c>
      <c r="BA209" t="s">
        <v>656</v>
      </c>
      <c r="BB209" t="s">
        <v>656</v>
      </c>
      <c r="BC209" t="s">
        <v>656</v>
      </c>
      <c r="BD209" t="s">
        <v>656</v>
      </c>
      <c r="BE209" t="s">
        <v>656</v>
      </c>
    </row>
    <row r="210">
      <c r="A210" t="s">
        <v>656</v>
      </c>
      <c r="B210" t="s">
        <v>656</v>
      </c>
      <c r="C210" s="4"/>
      <c r="D210" t="s">
        <v>656</v>
      </c>
      <c r="E210" t="s">
        <v>656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656</v>
      </c>
      <c r="BA210" t="s">
        <v>656</v>
      </c>
      <c r="BB210" t="s">
        <v>656</v>
      </c>
      <c r="BC210" t="s">
        <v>656</v>
      </c>
      <c r="BD210" t="s">
        <v>656</v>
      </c>
      <c r="BE210" t="s">
        <v>656</v>
      </c>
    </row>
    <row r="211">
      <c r="A211" t="s">
        <v>656</v>
      </c>
      <c r="B211" t="s">
        <v>656</v>
      </c>
      <c r="C211" s="4"/>
      <c r="D211" t="s">
        <v>656</v>
      </c>
      <c r="E211" t="s">
        <v>656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656</v>
      </c>
      <c r="BA211" t="s">
        <v>656</v>
      </c>
      <c r="BB211" t="s">
        <v>656</v>
      </c>
      <c r="BC211" t="s">
        <v>656</v>
      </c>
      <c r="BD211" t="s">
        <v>656</v>
      </c>
      <c r="BE211" t="s">
        <v>656</v>
      </c>
    </row>
    <row r="212">
      <c r="A212" t="s">
        <v>656</v>
      </c>
      <c r="B212" t="s">
        <v>656</v>
      </c>
      <c r="C212" s="4"/>
      <c r="D212" t="s">
        <v>656</v>
      </c>
      <c r="E212" t="s">
        <v>656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656</v>
      </c>
      <c r="BA212" t="s">
        <v>656</v>
      </c>
      <c r="BB212" t="s">
        <v>656</v>
      </c>
      <c r="BC212" t="s">
        <v>656</v>
      </c>
      <c r="BD212" t="s">
        <v>656</v>
      </c>
      <c r="BE212" t="s">
        <v>656</v>
      </c>
    </row>
    <row r="213">
      <c r="A213" t="s">
        <v>656</v>
      </c>
      <c r="B213" t="s">
        <v>656</v>
      </c>
      <c r="C213" s="4"/>
      <c r="D213" t="s">
        <v>656</v>
      </c>
      <c r="E213" t="s">
        <v>656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656</v>
      </c>
      <c r="BA213" t="s">
        <v>656</v>
      </c>
      <c r="BB213" t="s">
        <v>656</v>
      </c>
      <c r="BC213" t="s">
        <v>656</v>
      </c>
      <c r="BD213" t="s">
        <v>656</v>
      </c>
      <c r="BE213" t="s">
        <v>656</v>
      </c>
    </row>
    <row r="214">
      <c r="A214" t="s">
        <v>656</v>
      </c>
      <c r="B214" t="s">
        <v>656</v>
      </c>
      <c r="C214" s="4"/>
      <c r="D214" t="s">
        <v>656</v>
      </c>
      <c r="E214" t="s">
        <v>656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656</v>
      </c>
      <c r="BA214" t="s">
        <v>656</v>
      </c>
      <c r="BB214" t="s">
        <v>656</v>
      </c>
      <c r="BC214" t="s">
        <v>656</v>
      </c>
      <c r="BD214" t="s">
        <v>656</v>
      </c>
      <c r="BE214" t="s">
        <v>656</v>
      </c>
    </row>
    <row r="215">
      <c r="A215" t="s">
        <v>656</v>
      </c>
      <c r="B215" t="s">
        <v>656</v>
      </c>
      <c r="C215" s="4"/>
      <c r="D215" t="s">
        <v>656</v>
      </c>
      <c r="E215" t="s">
        <v>656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656</v>
      </c>
      <c r="BA215" t="s">
        <v>656</v>
      </c>
      <c r="BB215" t="s">
        <v>656</v>
      </c>
      <c r="BC215" t="s">
        <v>656</v>
      </c>
      <c r="BD215" t="s">
        <v>656</v>
      </c>
      <c r="BE215" t="s">
        <v>656</v>
      </c>
    </row>
    <row r="216">
      <c r="A216" t="s">
        <v>656</v>
      </c>
      <c r="B216" t="s">
        <v>656</v>
      </c>
      <c r="C216" s="4"/>
      <c r="D216" t="s">
        <v>656</v>
      </c>
      <c r="E216" t="s">
        <v>656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656</v>
      </c>
      <c r="BA216" t="s">
        <v>656</v>
      </c>
      <c r="BB216" t="s">
        <v>656</v>
      </c>
      <c r="BC216" t="s">
        <v>656</v>
      </c>
      <c r="BD216" t="s">
        <v>656</v>
      </c>
      <c r="BE216" t="s">
        <v>656</v>
      </c>
    </row>
    <row r="217">
      <c r="A217" t="s">
        <v>656</v>
      </c>
      <c r="B217" t="s">
        <v>656</v>
      </c>
      <c r="C217" s="4"/>
      <c r="D217" t="s">
        <v>656</v>
      </c>
      <c r="E217" t="s">
        <v>656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656</v>
      </c>
      <c r="BA217" t="s">
        <v>656</v>
      </c>
      <c r="BB217" t="s">
        <v>656</v>
      </c>
      <c r="BC217" t="s">
        <v>656</v>
      </c>
      <c r="BD217" t="s">
        <v>656</v>
      </c>
      <c r="BE217" t="s">
        <v>656</v>
      </c>
    </row>
    <row r="218">
      <c r="A218" t="s">
        <v>656</v>
      </c>
      <c r="B218" t="s">
        <v>656</v>
      </c>
      <c r="C218" s="4"/>
      <c r="D218" t="s">
        <v>656</v>
      </c>
      <c r="E218" t="s">
        <v>656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656</v>
      </c>
      <c r="BA218" t="s">
        <v>656</v>
      </c>
      <c r="BB218" t="s">
        <v>656</v>
      </c>
      <c r="BC218" t="s">
        <v>656</v>
      </c>
      <c r="BD218" t="s">
        <v>656</v>
      </c>
      <c r="BE218" t="s">
        <v>656</v>
      </c>
    </row>
    <row r="219">
      <c r="A219" t="s">
        <v>656</v>
      </c>
      <c r="B219" t="s">
        <v>656</v>
      </c>
      <c r="C219" s="4"/>
      <c r="D219" t="s">
        <v>656</v>
      </c>
      <c r="E219" t="s">
        <v>656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656</v>
      </c>
      <c r="BA219" t="s">
        <v>656</v>
      </c>
      <c r="BB219" t="s">
        <v>656</v>
      </c>
      <c r="BC219" t="s">
        <v>656</v>
      </c>
      <c r="BD219" t="s">
        <v>656</v>
      </c>
      <c r="BE219" t="s">
        <v>656</v>
      </c>
    </row>
    <row r="220">
      <c r="A220" t="s">
        <v>656</v>
      </c>
      <c r="B220" t="s">
        <v>656</v>
      </c>
      <c r="C220" s="4"/>
      <c r="D220" t="s">
        <v>656</v>
      </c>
      <c r="E220" t="s">
        <v>656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656</v>
      </c>
      <c r="BA220" t="s">
        <v>656</v>
      </c>
      <c r="BB220" t="s">
        <v>656</v>
      </c>
      <c r="BC220" t="s">
        <v>656</v>
      </c>
      <c r="BD220" t="s">
        <v>656</v>
      </c>
      <c r="BE220" t="s">
        <v>656</v>
      </c>
    </row>
    <row r="221">
      <c r="A221" t="s">
        <v>656</v>
      </c>
      <c r="B221" t="s">
        <v>656</v>
      </c>
      <c r="C221" s="4"/>
      <c r="D221" t="s">
        <v>656</v>
      </c>
      <c r="E221" t="s">
        <v>656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656</v>
      </c>
      <c r="BA221" t="s">
        <v>656</v>
      </c>
      <c r="BB221" t="s">
        <v>656</v>
      </c>
      <c r="BC221" t="s">
        <v>656</v>
      </c>
      <c r="BD221" t="s">
        <v>656</v>
      </c>
      <c r="BE221" t="s">
        <v>656</v>
      </c>
    </row>
    <row r="222">
      <c r="A222" t="s">
        <v>656</v>
      </c>
      <c r="B222" t="s">
        <v>656</v>
      </c>
      <c r="C222" s="4"/>
      <c r="D222" t="s">
        <v>656</v>
      </c>
      <c r="E222" t="s">
        <v>656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656</v>
      </c>
      <c r="BA222" t="s">
        <v>656</v>
      </c>
      <c r="BB222" t="s">
        <v>656</v>
      </c>
      <c r="BC222" t="s">
        <v>656</v>
      </c>
      <c r="BD222" t="s">
        <v>656</v>
      </c>
      <c r="BE222" t="s">
        <v>656</v>
      </c>
    </row>
    <row r="223">
      <c r="A223" t="s">
        <v>656</v>
      </c>
      <c r="B223" t="s">
        <v>656</v>
      </c>
      <c r="C223" s="4"/>
      <c r="D223" t="s">
        <v>656</v>
      </c>
      <c r="E223" t="s">
        <v>656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656</v>
      </c>
      <c r="BA223" t="s">
        <v>656</v>
      </c>
      <c r="BB223" t="s">
        <v>656</v>
      </c>
      <c r="BC223" t="s">
        <v>656</v>
      </c>
      <c r="BD223" t="s">
        <v>656</v>
      </c>
      <c r="BE223" t="s">
        <v>656</v>
      </c>
    </row>
    <row r="224">
      <c r="A224" t="s">
        <v>656</v>
      </c>
      <c r="B224" t="s">
        <v>656</v>
      </c>
      <c r="C224" s="4"/>
      <c r="D224" t="s">
        <v>656</v>
      </c>
      <c r="E224" t="s">
        <v>656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656</v>
      </c>
      <c r="BA224" t="s">
        <v>656</v>
      </c>
      <c r="BB224" t="s">
        <v>656</v>
      </c>
      <c r="BC224" t="s">
        <v>656</v>
      </c>
      <c r="BD224" t="s">
        <v>656</v>
      </c>
      <c r="BE224" t="s">
        <v>656</v>
      </c>
    </row>
    <row r="225">
      <c r="A225" t="s">
        <v>656</v>
      </c>
      <c r="B225" t="s">
        <v>656</v>
      </c>
      <c r="C225" s="4"/>
      <c r="D225" t="s">
        <v>656</v>
      </c>
      <c r="E225" t="s">
        <v>656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656</v>
      </c>
      <c r="BA225" t="s">
        <v>656</v>
      </c>
      <c r="BB225" t="s">
        <v>656</v>
      </c>
      <c r="BC225" t="s">
        <v>656</v>
      </c>
      <c r="BD225" t="s">
        <v>656</v>
      </c>
      <c r="BE225" t="s">
        <v>656</v>
      </c>
    </row>
    <row r="226">
      <c r="A226" t="s">
        <v>656</v>
      </c>
      <c r="B226" t="s">
        <v>656</v>
      </c>
      <c r="C226" s="4"/>
      <c r="D226" t="s">
        <v>656</v>
      </c>
      <c r="E226" t="s">
        <v>656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656</v>
      </c>
      <c r="BA226" t="s">
        <v>656</v>
      </c>
      <c r="BB226" t="s">
        <v>656</v>
      </c>
      <c r="BC226" t="s">
        <v>656</v>
      </c>
      <c r="BD226" t="s">
        <v>656</v>
      </c>
      <c r="BE226" t="s">
        <v>656</v>
      </c>
    </row>
    <row r="227">
      <c r="A227" t="s">
        <v>656</v>
      </c>
      <c r="B227" t="s">
        <v>656</v>
      </c>
      <c r="C227" s="4"/>
      <c r="D227" t="s">
        <v>656</v>
      </c>
      <c r="E227" t="s">
        <v>656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656</v>
      </c>
      <c r="BA227" t="s">
        <v>656</v>
      </c>
      <c r="BB227" t="s">
        <v>656</v>
      </c>
      <c r="BC227" t="s">
        <v>656</v>
      </c>
      <c r="BD227" t="s">
        <v>656</v>
      </c>
      <c r="BE227" t="s">
        <v>656</v>
      </c>
    </row>
    <row r="228">
      <c r="A228" t="s">
        <v>656</v>
      </c>
      <c r="B228" t="s">
        <v>656</v>
      </c>
      <c r="C228" s="4"/>
      <c r="D228" t="s">
        <v>656</v>
      </c>
      <c r="E228" t="s">
        <v>656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656</v>
      </c>
      <c r="BA228" t="s">
        <v>656</v>
      </c>
      <c r="BB228" t="s">
        <v>656</v>
      </c>
      <c r="BC228" t="s">
        <v>656</v>
      </c>
      <c r="BD228" t="s">
        <v>656</v>
      </c>
      <c r="BE228" t="s">
        <v>656</v>
      </c>
    </row>
    <row r="229">
      <c r="A229" t="s">
        <v>656</v>
      </c>
      <c r="B229" t="s">
        <v>656</v>
      </c>
      <c r="C229" s="4"/>
      <c r="D229" t="s">
        <v>656</v>
      </c>
      <c r="E229" t="s">
        <v>656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656</v>
      </c>
      <c r="BA229" t="s">
        <v>656</v>
      </c>
      <c r="BB229" t="s">
        <v>656</v>
      </c>
      <c r="BC229" t="s">
        <v>656</v>
      </c>
      <c r="BD229" t="s">
        <v>656</v>
      </c>
      <c r="BE229" t="s">
        <v>656</v>
      </c>
    </row>
    <row r="230">
      <c r="A230" t="s">
        <v>656</v>
      </c>
      <c r="B230" t="s">
        <v>656</v>
      </c>
      <c r="C230" s="4"/>
      <c r="D230" t="s">
        <v>656</v>
      </c>
      <c r="E230" t="s">
        <v>656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656</v>
      </c>
      <c r="BA230" t="s">
        <v>656</v>
      </c>
      <c r="BB230" t="s">
        <v>656</v>
      </c>
      <c r="BC230" t="s">
        <v>656</v>
      </c>
      <c r="BD230" t="s">
        <v>656</v>
      </c>
      <c r="BE230" t="s">
        <v>656</v>
      </c>
    </row>
    <row r="231">
      <c r="A231" t="s">
        <v>656</v>
      </c>
      <c r="B231" t="s">
        <v>656</v>
      </c>
      <c r="C231" s="4"/>
      <c r="D231" t="s">
        <v>656</v>
      </c>
      <c r="E231" t="s">
        <v>656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656</v>
      </c>
      <c r="BA231" t="s">
        <v>656</v>
      </c>
      <c r="BB231" t="s">
        <v>656</v>
      </c>
      <c r="BC231" t="s">
        <v>656</v>
      </c>
      <c r="BD231" t="s">
        <v>656</v>
      </c>
      <c r="BE231" t="s">
        <v>656</v>
      </c>
    </row>
    <row r="232">
      <c r="A232" t="s">
        <v>656</v>
      </c>
      <c r="B232" t="s">
        <v>656</v>
      </c>
      <c r="C232" s="4"/>
      <c r="D232" t="s">
        <v>656</v>
      </c>
      <c r="E232" t="s">
        <v>656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656</v>
      </c>
      <c r="BA232" t="s">
        <v>656</v>
      </c>
      <c r="BB232" t="s">
        <v>656</v>
      </c>
      <c r="BC232" t="s">
        <v>656</v>
      </c>
      <c r="BD232" t="s">
        <v>656</v>
      </c>
      <c r="BE232" t="s">
        <v>656</v>
      </c>
    </row>
    <row r="233">
      <c r="A233" t="s">
        <v>656</v>
      </c>
      <c r="B233" t="s">
        <v>656</v>
      </c>
      <c r="C233" s="4"/>
      <c r="D233" t="s">
        <v>656</v>
      </c>
      <c r="E233" t="s">
        <v>656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656</v>
      </c>
      <c r="BA233" t="s">
        <v>656</v>
      </c>
      <c r="BB233" t="s">
        <v>656</v>
      </c>
      <c r="BC233" t="s">
        <v>656</v>
      </c>
      <c r="BD233" t="s">
        <v>656</v>
      </c>
      <c r="BE233" t="s">
        <v>656</v>
      </c>
    </row>
    <row r="234">
      <c r="A234" t="s">
        <v>656</v>
      </c>
      <c r="B234" t="s">
        <v>656</v>
      </c>
      <c r="C234" s="4"/>
      <c r="D234" t="s">
        <v>656</v>
      </c>
      <c r="E234" t="s">
        <v>656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656</v>
      </c>
      <c r="BA234" t="s">
        <v>656</v>
      </c>
      <c r="BB234" t="s">
        <v>656</v>
      </c>
      <c r="BC234" t="s">
        <v>656</v>
      </c>
      <c r="BD234" t="s">
        <v>656</v>
      </c>
      <c r="BE234" t="s">
        <v>656</v>
      </c>
    </row>
    <row r="235">
      <c r="A235" t="s">
        <v>656</v>
      </c>
      <c r="B235" t="s">
        <v>656</v>
      </c>
      <c r="C235" s="4"/>
      <c r="D235" t="s">
        <v>656</v>
      </c>
      <c r="E235" t="s">
        <v>656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656</v>
      </c>
      <c r="BA235" t="s">
        <v>656</v>
      </c>
      <c r="BB235" t="s">
        <v>656</v>
      </c>
      <c r="BC235" t="s">
        <v>656</v>
      </c>
      <c r="BD235" t="s">
        <v>656</v>
      </c>
      <c r="BE235" t="s">
        <v>656</v>
      </c>
    </row>
    <row r="236">
      <c r="A236" t="s">
        <v>656</v>
      </c>
      <c r="B236" t="s">
        <v>656</v>
      </c>
      <c r="C236" s="4"/>
      <c r="D236" t="s">
        <v>656</v>
      </c>
      <c r="E236" t="s">
        <v>656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656</v>
      </c>
      <c r="BA236" t="s">
        <v>656</v>
      </c>
      <c r="BB236" t="s">
        <v>656</v>
      </c>
      <c r="BC236" t="s">
        <v>656</v>
      </c>
      <c r="BD236" t="s">
        <v>656</v>
      </c>
      <c r="BE236" t="s">
        <v>656</v>
      </c>
    </row>
    <row r="237">
      <c r="A237" t="s">
        <v>656</v>
      </c>
      <c r="B237" t="s">
        <v>656</v>
      </c>
      <c r="C237" s="4"/>
      <c r="D237" t="s">
        <v>656</v>
      </c>
      <c r="E237" t="s">
        <v>656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656</v>
      </c>
      <c r="BA237" t="s">
        <v>656</v>
      </c>
      <c r="BB237" t="s">
        <v>656</v>
      </c>
      <c r="BC237" t="s">
        <v>656</v>
      </c>
      <c r="BD237" t="s">
        <v>656</v>
      </c>
      <c r="BE237" t="s">
        <v>656</v>
      </c>
    </row>
    <row r="238">
      <c r="A238" t="s">
        <v>656</v>
      </c>
      <c r="B238" t="s">
        <v>656</v>
      </c>
      <c r="C238" s="4"/>
      <c r="D238" t="s">
        <v>656</v>
      </c>
      <c r="E238" t="s">
        <v>656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656</v>
      </c>
      <c r="BA238" t="s">
        <v>656</v>
      </c>
      <c r="BB238" t="s">
        <v>656</v>
      </c>
      <c r="BC238" t="s">
        <v>656</v>
      </c>
      <c r="BD238" t="s">
        <v>656</v>
      </c>
      <c r="BE238" t="s">
        <v>656</v>
      </c>
    </row>
    <row r="239">
      <c r="A239" t="s">
        <v>656</v>
      </c>
      <c r="B239" t="s">
        <v>656</v>
      </c>
      <c r="C239" s="4"/>
      <c r="D239" t="s">
        <v>656</v>
      </c>
      <c r="E239" t="s">
        <v>656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656</v>
      </c>
      <c r="BA239" t="s">
        <v>656</v>
      </c>
      <c r="BB239" t="s">
        <v>656</v>
      </c>
      <c r="BC239" t="s">
        <v>656</v>
      </c>
      <c r="BD239" t="s">
        <v>656</v>
      </c>
      <c r="BE239" t="s">
        <v>656</v>
      </c>
    </row>
    <row r="240">
      <c r="A240" t="s">
        <v>656</v>
      </c>
      <c r="B240" t="s">
        <v>656</v>
      </c>
      <c r="C240" s="4"/>
      <c r="D240" t="s">
        <v>656</v>
      </c>
      <c r="E240" t="s">
        <v>656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656</v>
      </c>
      <c r="BA240" t="s">
        <v>656</v>
      </c>
      <c r="BB240" t="s">
        <v>656</v>
      </c>
      <c r="BC240" t="s">
        <v>656</v>
      </c>
      <c r="BD240" t="s">
        <v>656</v>
      </c>
      <c r="BE240" t="s">
        <v>656</v>
      </c>
    </row>
    <row r="241">
      <c r="A241" t="s">
        <v>656</v>
      </c>
      <c r="B241" t="s">
        <v>656</v>
      </c>
      <c r="C241" s="4"/>
      <c r="D241" t="s">
        <v>656</v>
      </c>
      <c r="E241" t="s">
        <v>656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656</v>
      </c>
      <c r="BA241" t="s">
        <v>656</v>
      </c>
      <c r="BB241" t="s">
        <v>656</v>
      </c>
      <c r="BC241" t="s">
        <v>656</v>
      </c>
      <c r="BD241" t="s">
        <v>656</v>
      </c>
      <c r="BE241" t="s">
        <v>656</v>
      </c>
    </row>
    <row r="242">
      <c r="A242" t="s">
        <v>656</v>
      </c>
      <c r="B242" t="s">
        <v>656</v>
      </c>
      <c r="C242" s="4"/>
      <c r="D242" t="s">
        <v>656</v>
      </c>
      <c r="E242" t="s">
        <v>656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656</v>
      </c>
      <c r="BA242" t="s">
        <v>656</v>
      </c>
      <c r="BB242" t="s">
        <v>656</v>
      </c>
      <c r="BC242" t="s">
        <v>656</v>
      </c>
      <c r="BD242" t="s">
        <v>656</v>
      </c>
      <c r="BE242" t="s">
        <v>656</v>
      </c>
    </row>
    <row r="243">
      <c r="A243" t="s">
        <v>656</v>
      </c>
      <c r="B243" t="s">
        <v>656</v>
      </c>
      <c r="C243" s="4"/>
      <c r="D243" t="s">
        <v>656</v>
      </c>
      <c r="E243" t="s">
        <v>656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656</v>
      </c>
      <c r="BA243" t="s">
        <v>656</v>
      </c>
      <c r="BB243" t="s">
        <v>656</v>
      </c>
      <c r="BC243" t="s">
        <v>656</v>
      </c>
      <c r="BD243" t="s">
        <v>656</v>
      </c>
      <c r="BE243" t="s">
        <v>656</v>
      </c>
    </row>
    <row r="244">
      <c r="A244" t="s">
        <v>656</v>
      </c>
      <c r="B244" t="s">
        <v>656</v>
      </c>
      <c r="C244" s="4"/>
      <c r="D244" t="s">
        <v>656</v>
      </c>
      <c r="E244" t="s">
        <v>656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656</v>
      </c>
      <c r="BA244" t="s">
        <v>656</v>
      </c>
      <c r="BB244" t="s">
        <v>656</v>
      </c>
      <c r="BC244" t="s">
        <v>656</v>
      </c>
      <c r="BD244" t="s">
        <v>656</v>
      </c>
      <c r="BE244" t="s">
        <v>656</v>
      </c>
    </row>
    <row r="245">
      <c r="A245" t="s">
        <v>656</v>
      </c>
      <c r="B245" t="s">
        <v>656</v>
      </c>
      <c r="C245" s="4"/>
      <c r="D245" t="s">
        <v>656</v>
      </c>
      <c r="E245" t="s">
        <v>656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656</v>
      </c>
      <c r="BA245" t="s">
        <v>656</v>
      </c>
      <c r="BB245" t="s">
        <v>656</v>
      </c>
      <c r="BC245" t="s">
        <v>656</v>
      </c>
      <c r="BD245" t="s">
        <v>656</v>
      </c>
      <c r="BE245" t="s">
        <v>656</v>
      </c>
    </row>
    <row r="246">
      <c r="A246" t="s">
        <v>656</v>
      </c>
      <c r="B246" t="s">
        <v>656</v>
      </c>
      <c r="C246" s="4"/>
      <c r="D246" t="s">
        <v>656</v>
      </c>
      <c r="E246" t="s">
        <v>656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656</v>
      </c>
      <c r="BA246" t="s">
        <v>656</v>
      </c>
      <c r="BB246" t="s">
        <v>656</v>
      </c>
      <c r="BC246" t="s">
        <v>656</v>
      </c>
      <c r="BD246" t="s">
        <v>656</v>
      </c>
      <c r="BE246" t="s">
        <v>656</v>
      </c>
    </row>
    <row r="247">
      <c r="A247" t="s">
        <v>656</v>
      </c>
      <c r="B247" t="s">
        <v>656</v>
      </c>
      <c r="C247" s="4"/>
      <c r="D247" t="s">
        <v>656</v>
      </c>
      <c r="E247" t="s">
        <v>656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656</v>
      </c>
      <c r="BA247" t="s">
        <v>656</v>
      </c>
      <c r="BB247" t="s">
        <v>656</v>
      </c>
      <c r="BC247" t="s">
        <v>656</v>
      </c>
      <c r="BD247" t="s">
        <v>656</v>
      </c>
      <c r="BE247" t="s">
        <v>656</v>
      </c>
    </row>
    <row r="248">
      <c r="A248" t="s">
        <v>656</v>
      </c>
      <c r="B248" t="s">
        <v>656</v>
      </c>
      <c r="C248" s="4"/>
      <c r="D248" t="s">
        <v>656</v>
      </c>
      <c r="E248" t="s">
        <v>656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656</v>
      </c>
      <c r="BA248" t="s">
        <v>656</v>
      </c>
      <c r="BB248" t="s">
        <v>656</v>
      </c>
      <c r="BC248" t="s">
        <v>656</v>
      </c>
      <c r="BD248" t="s">
        <v>656</v>
      </c>
      <c r="BE248" t="s">
        <v>656</v>
      </c>
    </row>
    <row r="249">
      <c r="A249" t="s">
        <v>656</v>
      </c>
      <c r="B249" t="s">
        <v>656</v>
      </c>
      <c r="C249" s="4"/>
      <c r="D249" t="s">
        <v>656</v>
      </c>
      <c r="E249" t="s">
        <v>656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656</v>
      </c>
      <c r="BA249" t="s">
        <v>656</v>
      </c>
      <c r="BB249" t="s">
        <v>656</v>
      </c>
      <c r="BC249" t="s">
        <v>656</v>
      </c>
      <c r="BD249" t="s">
        <v>656</v>
      </c>
      <c r="BE249" t="s">
        <v>656</v>
      </c>
    </row>
    <row r="250">
      <c r="A250" t="s">
        <v>656</v>
      </c>
      <c r="B250" t="s">
        <v>656</v>
      </c>
      <c r="C250" s="4"/>
      <c r="D250" t="s">
        <v>656</v>
      </c>
      <c r="E250" t="s">
        <v>656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656</v>
      </c>
      <c r="BA250" t="s">
        <v>656</v>
      </c>
      <c r="BB250" t="s">
        <v>656</v>
      </c>
      <c r="BC250" t="s">
        <v>656</v>
      </c>
      <c r="BD250" t="s">
        <v>656</v>
      </c>
      <c r="BE250" t="s">
        <v>656</v>
      </c>
    </row>
    <row r="251">
      <c r="A251" t="s">
        <v>656</v>
      </c>
      <c r="B251" t="s">
        <v>656</v>
      </c>
      <c r="C251" s="4"/>
      <c r="D251" t="s">
        <v>656</v>
      </c>
      <c r="E251" t="s">
        <v>656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656</v>
      </c>
      <c r="BA251" t="s">
        <v>656</v>
      </c>
      <c r="BB251" t="s">
        <v>656</v>
      </c>
      <c r="BC251" t="s">
        <v>656</v>
      </c>
      <c r="BD251" t="s">
        <v>656</v>
      </c>
      <c r="BE251" t="s">
        <v>656</v>
      </c>
    </row>
    <row r="252">
      <c r="A252" t="s">
        <v>656</v>
      </c>
      <c r="B252" t="s">
        <v>656</v>
      </c>
      <c r="C252" s="4"/>
      <c r="D252" t="s">
        <v>656</v>
      </c>
      <c r="E252" t="s">
        <v>656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656</v>
      </c>
      <c r="BA252" t="s">
        <v>656</v>
      </c>
      <c r="BB252" t="s">
        <v>656</v>
      </c>
      <c r="BC252" t="s">
        <v>656</v>
      </c>
      <c r="BD252" t="s">
        <v>656</v>
      </c>
      <c r="BE252" t="s">
        <v>656</v>
      </c>
    </row>
    <row r="253">
      <c r="A253" t="s">
        <v>656</v>
      </c>
      <c r="B253" t="s">
        <v>656</v>
      </c>
      <c r="C253" s="4"/>
      <c r="D253" t="s">
        <v>656</v>
      </c>
      <c r="E253" t="s">
        <v>656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656</v>
      </c>
      <c r="BA253" t="s">
        <v>656</v>
      </c>
      <c r="BB253" t="s">
        <v>656</v>
      </c>
      <c r="BC253" t="s">
        <v>656</v>
      </c>
      <c r="BD253" t="s">
        <v>656</v>
      </c>
      <c r="BE253" t="s">
        <v>656</v>
      </c>
    </row>
    <row r="254">
      <c r="A254" t="s">
        <v>656</v>
      </c>
      <c r="B254" t="s">
        <v>656</v>
      </c>
      <c r="C254" s="4"/>
      <c r="D254" t="s">
        <v>656</v>
      </c>
      <c r="E254" t="s">
        <v>656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656</v>
      </c>
      <c r="BA254" t="s">
        <v>656</v>
      </c>
      <c r="BB254" t="s">
        <v>656</v>
      </c>
      <c r="BC254" t="s">
        <v>656</v>
      </c>
      <c r="BD254" t="s">
        <v>656</v>
      </c>
      <c r="BE254" t="s">
        <v>656</v>
      </c>
    </row>
    <row r="255">
      <c r="A255" t="s">
        <v>656</v>
      </c>
      <c r="B255" t="s">
        <v>656</v>
      </c>
      <c r="C255" s="4"/>
      <c r="D255" t="s">
        <v>656</v>
      </c>
      <c r="E255" t="s">
        <v>656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656</v>
      </c>
      <c r="BA255" t="s">
        <v>656</v>
      </c>
      <c r="BB255" t="s">
        <v>656</v>
      </c>
      <c r="BC255" t="s">
        <v>656</v>
      </c>
      <c r="BD255" t="s">
        <v>656</v>
      </c>
      <c r="BE255" t="s">
        <v>656</v>
      </c>
    </row>
    <row r="256">
      <c r="A256" t="s">
        <v>656</v>
      </c>
      <c r="B256" t="s">
        <v>656</v>
      </c>
      <c r="C256" s="4"/>
      <c r="D256" t="s">
        <v>656</v>
      </c>
      <c r="E256" t="s">
        <v>656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656</v>
      </c>
      <c r="BA256" t="s">
        <v>656</v>
      </c>
      <c r="BB256" t="s">
        <v>656</v>
      </c>
      <c r="BC256" t="s">
        <v>656</v>
      </c>
      <c r="BD256" t="s">
        <v>656</v>
      </c>
      <c r="BE256" t="s">
        <v>656</v>
      </c>
    </row>
    <row r="257">
      <c r="A257" t="s">
        <v>656</v>
      </c>
      <c r="B257" t="s">
        <v>656</v>
      </c>
      <c r="C257" s="4"/>
      <c r="D257" t="s">
        <v>656</v>
      </c>
      <c r="E257" t="s">
        <v>656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656</v>
      </c>
      <c r="BA257" t="s">
        <v>656</v>
      </c>
      <c r="BB257" t="s">
        <v>656</v>
      </c>
      <c r="BC257" t="s">
        <v>656</v>
      </c>
      <c r="BD257" t="s">
        <v>656</v>
      </c>
      <c r="BE257" t="s">
        <v>656</v>
      </c>
    </row>
    <row r="258">
      <c r="A258" t="s">
        <v>656</v>
      </c>
      <c r="B258" t="s">
        <v>656</v>
      </c>
      <c r="C258" s="4"/>
      <c r="D258" t="s">
        <v>656</v>
      </c>
      <c r="E258" t="s">
        <v>656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656</v>
      </c>
      <c r="BA258" t="s">
        <v>656</v>
      </c>
      <c r="BB258" t="s">
        <v>656</v>
      </c>
      <c r="BC258" t="s">
        <v>656</v>
      </c>
      <c r="BD258" t="s">
        <v>656</v>
      </c>
      <c r="BE258" t="s">
        <v>656</v>
      </c>
    </row>
    <row r="259">
      <c r="A259" t="s">
        <v>656</v>
      </c>
      <c r="B259" t="s">
        <v>656</v>
      </c>
      <c r="C259" s="4"/>
      <c r="D259" t="s">
        <v>656</v>
      </c>
      <c r="E259" t="s">
        <v>656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656</v>
      </c>
      <c r="BA259" t="s">
        <v>656</v>
      </c>
      <c r="BB259" t="s">
        <v>656</v>
      </c>
      <c r="BC259" t="s">
        <v>656</v>
      </c>
      <c r="BD259" t="s">
        <v>656</v>
      </c>
      <c r="BE259" t="s">
        <v>656</v>
      </c>
    </row>
    <row r="260">
      <c r="A260" t="s">
        <v>656</v>
      </c>
      <c r="B260" t="s">
        <v>656</v>
      </c>
      <c r="C260" s="4"/>
      <c r="D260" t="s">
        <v>656</v>
      </c>
      <c r="E260" t="s">
        <v>656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656</v>
      </c>
      <c r="BA260" t="s">
        <v>656</v>
      </c>
      <c r="BB260" t="s">
        <v>656</v>
      </c>
      <c r="BC260" t="s">
        <v>656</v>
      </c>
      <c r="BD260" t="s">
        <v>656</v>
      </c>
      <c r="BE260" t="s">
        <v>656</v>
      </c>
    </row>
    <row r="261">
      <c r="A261" t="s">
        <v>656</v>
      </c>
      <c r="B261" t="s">
        <v>656</v>
      </c>
      <c r="C261" s="4"/>
      <c r="D261" t="s">
        <v>656</v>
      </c>
      <c r="E261" t="s">
        <v>656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656</v>
      </c>
      <c r="BA261" t="s">
        <v>656</v>
      </c>
      <c r="BB261" t="s">
        <v>656</v>
      </c>
      <c r="BC261" t="s">
        <v>656</v>
      </c>
      <c r="BD261" t="s">
        <v>656</v>
      </c>
      <c r="BE261" t="s">
        <v>656</v>
      </c>
    </row>
    <row r="262">
      <c r="A262" t="s">
        <v>656</v>
      </c>
      <c r="B262" t="s">
        <v>656</v>
      </c>
      <c r="C262" s="4"/>
      <c r="D262" t="s">
        <v>656</v>
      </c>
      <c r="E262" t="s">
        <v>656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656</v>
      </c>
      <c r="BA262" t="s">
        <v>656</v>
      </c>
      <c r="BB262" t="s">
        <v>656</v>
      </c>
      <c r="BC262" t="s">
        <v>656</v>
      </c>
      <c r="BD262" t="s">
        <v>656</v>
      </c>
      <c r="BE262" t="s">
        <v>656</v>
      </c>
    </row>
    <row r="263">
      <c r="A263" t="s">
        <v>656</v>
      </c>
      <c r="B263" t="s">
        <v>656</v>
      </c>
      <c r="C263" s="4"/>
      <c r="D263" t="s">
        <v>656</v>
      </c>
      <c r="E263" t="s">
        <v>656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656</v>
      </c>
      <c r="BA263" t="s">
        <v>656</v>
      </c>
      <c r="BB263" t="s">
        <v>656</v>
      </c>
      <c r="BC263" t="s">
        <v>656</v>
      </c>
      <c r="BD263" t="s">
        <v>656</v>
      </c>
      <c r="BE263" t="s">
        <v>656</v>
      </c>
    </row>
    <row r="264">
      <c r="A264" t="s">
        <v>656</v>
      </c>
      <c r="B264" t="s">
        <v>656</v>
      </c>
      <c r="C264" s="4"/>
      <c r="D264" t="s">
        <v>656</v>
      </c>
      <c r="E264" t="s">
        <v>656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656</v>
      </c>
      <c r="BA264" t="s">
        <v>656</v>
      </c>
      <c r="BB264" t="s">
        <v>656</v>
      </c>
      <c r="BC264" t="s">
        <v>656</v>
      </c>
      <c r="BD264" t="s">
        <v>656</v>
      </c>
      <c r="BE264" t="s">
        <v>656</v>
      </c>
    </row>
    <row r="265">
      <c r="A265" t="s">
        <v>656</v>
      </c>
      <c r="B265" t="s">
        <v>656</v>
      </c>
      <c r="C265" s="4"/>
      <c r="D265" t="s">
        <v>656</v>
      </c>
      <c r="E265" t="s">
        <v>656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656</v>
      </c>
      <c r="BA265" t="s">
        <v>656</v>
      </c>
      <c r="BB265" t="s">
        <v>656</v>
      </c>
      <c r="BC265" t="s">
        <v>656</v>
      </c>
      <c r="BD265" t="s">
        <v>656</v>
      </c>
      <c r="BE265" t="s">
        <v>656</v>
      </c>
    </row>
    <row r="266">
      <c r="A266" t="s">
        <v>656</v>
      </c>
      <c r="B266" t="s">
        <v>656</v>
      </c>
      <c r="C266" s="4"/>
      <c r="D266" t="s">
        <v>656</v>
      </c>
      <c r="E266" t="s">
        <v>656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656</v>
      </c>
      <c r="BA266" t="s">
        <v>656</v>
      </c>
      <c r="BB266" t="s">
        <v>656</v>
      </c>
      <c r="BC266" t="s">
        <v>656</v>
      </c>
      <c r="BD266" t="s">
        <v>656</v>
      </c>
      <c r="BE266" t="s">
        <v>656</v>
      </c>
    </row>
    <row r="267">
      <c r="A267" t="s">
        <v>656</v>
      </c>
      <c r="B267" t="s">
        <v>656</v>
      </c>
      <c r="C267" s="4"/>
      <c r="D267" t="s">
        <v>656</v>
      </c>
      <c r="E267" t="s">
        <v>656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656</v>
      </c>
      <c r="BA267" t="s">
        <v>656</v>
      </c>
      <c r="BB267" t="s">
        <v>656</v>
      </c>
      <c r="BC267" t="s">
        <v>656</v>
      </c>
      <c r="BD267" t="s">
        <v>656</v>
      </c>
      <c r="BE267" t="s">
        <v>656</v>
      </c>
    </row>
    <row r="268">
      <c r="A268" t="s">
        <v>656</v>
      </c>
      <c r="B268" t="s">
        <v>656</v>
      </c>
      <c r="C268" s="4"/>
      <c r="D268" t="s">
        <v>656</v>
      </c>
      <c r="E268" t="s">
        <v>656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656</v>
      </c>
      <c r="BA268" t="s">
        <v>656</v>
      </c>
      <c r="BB268" t="s">
        <v>656</v>
      </c>
      <c r="BC268" t="s">
        <v>656</v>
      </c>
      <c r="BD268" t="s">
        <v>656</v>
      </c>
      <c r="BE268" t="s">
        <v>656</v>
      </c>
    </row>
    <row r="269">
      <c r="A269" t="s">
        <v>656</v>
      </c>
      <c r="B269" t="s">
        <v>656</v>
      </c>
      <c r="C269" s="4"/>
      <c r="D269" t="s">
        <v>656</v>
      </c>
      <c r="E269" t="s">
        <v>656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656</v>
      </c>
      <c r="BA269" t="s">
        <v>656</v>
      </c>
      <c r="BB269" t="s">
        <v>656</v>
      </c>
      <c r="BC269" t="s">
        <v>656</v>
      </c>
      <c r="BD269" t="s">
        <v>656</v>
      </c>
      <c r="BE269" t="s">
        <v>656</v>
      </c>
    </row>
    <row r="270">
      <c r="A270" t="s">
        <v>656</v>
      </c>
      <c r="B270" t="s">
        <v>656</v>
      </c>
      <c r="C270" s="4"/>
      <c r="D270" t="s">
        <v>656</v>
      </c>
      <c r="E270" t="s">
        <v>656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656</v>
      </c>
      <c r="BA270" t="s">
        <v>656</v>
      </c>
      <c r="BB270" t="s">
        <v>656</v>
      </c>
      <c r="BC270" t="s">
        <v>656</v>
      </c>
      <c r="BD270" t="s">
        <v>656</v>
      </c>
      <c r="BE270" t="s">
        <v>656</v>
      </c>
    </row>
    <row r="271">
      <c r="A271" t="s">
        <v>656</v>
      </c>
      <c r="B271" t="s">
        <v>656</v>
      </c>
      <c r="C271" s="4"/>
      <c r="D271" t="s">
        <v>656</v>
      </c>
      <c r="E271" t="s">
        <v>656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656</v>
      </c>
      <c r="BA271" t="s">
        <v>656</v>
      </c>
      <c r="BB271" t="s">
        <v>656</v>
      </c>
      <c r="BC271" t="s">
        <v>656</v>
      </c>
      <c r="BD271" t="s">
        <v>656</v>
      </c>
      <c r="BE271" t="s">
        <v>656</v>
      </c>
    </row>
    <row r="272">
      <c r="A272" t="s">
        <v>656</v>
      </c>
      <c r="B272" t="s">
        <v>656</v>
      </c>
      <c r="C272" s="4"/>
      <c r="D272" t="s">
        <v>656</v>
      </c>
      <c r="E272" t="s">
        <v>656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656</v>
      </c>
      <c r="BA272" t="s">
        <v>656</v>
      </c>
      <c r="BB272" t="s">
        <v>656</v>
      </c>
      <c r="BC272" t="s">
        <v>656</v>
      </c>
      <c r="BD272" t="s">
        <v>656</v>
      </c>
      <c r="BE272" t="s">
        <v>656</v>
      </c>
    </row>
    <row r="273">
      <c r="A273" t="s">
        <v>656</v>
      </c>
      <c r="B273" t="s">
        <v>656</v>
      </c>
      <c r="C273" s="4"/>
      <c r="D273" t="s">
        <v>656</v>
      </c>
      <c r="E273" t="s">
        <v>656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656</v>
      </c>
      <c r="BA273" t="s">
        <v>656</v>
      </c>
      <c r="BB273" t="s">
        <v>656</v>
      </c>
      <c r="BC273" t="s">
        <v>656</v>
      </c>
      <c r="BD273" t="s">
        <v>656</v>
      </c>
      <c r="BE273" t="s">
        <v>656</v>
      </c>
    </row>
    <row r="274">
      <c r="A274" t="s">
        <v>656</v>
      </c>
      <c r="B274" t="s">
        <v>656</v>
      </c>
      <c r="C274" s="4"/>
      <c r="D274" t="s">
        <v>656</v>
      </c>
      <c r="E274" t="s">
        <v>656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656</v>
      </c>
      <c r="BA274" t="s">
        <v>656</v>
      </c>
      <c r="BB274" t="s">
        <v>656</v>
      </c>
      <c r="BC274" t="s">
        <v>656</v>
      </c>
      <c r="BD274" t="s">
        <v>656</v>
      </c>
      <c r="BE274" t="s">
        <v>656</v>
      </c>
    </row>
    <row r="275">
      <c r="A275" t="s">
        <v>656</v>
      </c>
      <c r="B275" t="s">
        <v>656</v>
      </c>
      <c r="C275" s="4"/>
      <c r="D275" t="s">
        <v>656</v>
      </c>
      <c r="E275" t="s">
        <v>656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656</v>
      </c>
      <c r="BA275" t="s">
        <v>656</v>
      </c>
      <c r="BB275" t="s">
        <v>656</v>
      </c>
      <c r="BC275" t="s">
        <v>656</v>
      </c>
      <c r="BD275" t="s">
        <v>656</v>
      </c>
      <c r="BE275" t="s">
        <v>656</v>
      </c>
    </row>
    <row r="276">
      <c r="A276" t="s">
        <v>656</v>
      </c>
      <c r="B276" t="s">
        <v>656</v>
      </c>
      <c r="C276" s="4"/>
      <c r="D276" t="s">
        <v>656</v>
      </c>
      <c r="E276" t="s">
        <v>656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656</v>
      </c>
      <c r="BA276" t="s">
        <v>656</v>
      </c>
      <c r="BB276" t="s">
        <v>656</v>
      </c>
      <c r="BC276" t="s">
        <v>656</v>
      </c>
      <c r="BD276" t="s">
        <v>656</v>
      </c>
      <c r="BE276" t="s">
        <v>656</v>
      </c>
    </row>
    <row r="277">
      <c r="A277" t="s">
        <v>656</v>
      </c>
      <c r="B277" t="s">
        <v>656</v>
      </c>
      <c r="C277" s="4"/>
      <c r="D277" t="s">
        <v>656</v>
      </c>
      <c r="E277" t="s">
        <v>656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656</v>
      </c>
      <c r="BA277" t="s">
        <v>656</v>
      </c>
      <c r="BB277" t="s">
        <v>656</v>
      </c>
      <c r="BC277" t="s">
        <v>656</v>
      </c>
      <c r="BD277" t="s">
        <v>656</v>
      </c>
      <c r="BE277" t="s">
        <v>656</v>
      </c>
    </row>
    <row r="278">
      <c r="A278" t="s">
        <v>656</v>
      </c>
      <c r="B278" t="s">
        <v>656</v>
      </c>
      <c r="C278" s="4"/>
      <c r="D278" t="s">
        <v>656</v>
      </c>
      <c r="E278" t="s">
        <v>656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656</v>
      </c>
      <c r="BA278" t="s">
        <v>656</v>
      </c>
      <c r="BB278" t="s">
        <v>656</v>
      </c>
      <c r="BC278" t="s">
        <v>656</v>
      </c>
      <c r="BD278" t="s">
        <v>656</v>
      </c>
      <c r="BE278" t="s">
        <v>656</v>
      </c>
    </row>
    <row r="279">
      <c r="A279" t="s">
        <v>656</v>
      </c>
      <c r="B279" t="s">
        <v>656</v>
      </c>
      <c r="C279" s="4"/>
      <c r="D279" t="s">
        <v>656</v>
      </c>
      <c r="E279" t="s">
        <v>656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656</v>
      </c>
      <c r="BA279" t="s">
        <v>656</v>
      </c>
      <c r="BB279" t="s">
        <v>656</v>
      </c>
      <c r="BC279" t="s">
        <v>656</v>
      </c>
      <c r="BD279" t="s">
        <v>656</v>
      </c>
      <c r="BE279" t="s">
        <v>656</v>
      </c>
    </row>
    <row r="280">
      <c r="A280" t="s">
        <v>656</v>
      </c>
      <c r="B280" t="s">
        <v>656</v>
      </c>
      <c r="C280" s="4"/>
      <c r="D280" t="s">
        <v>656</v>
      </c>
      <c r="E280" t="s">
        <v>656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656</v>
      </c>
      <c r="BA280" t="s">
        <v>656</v>
      </c>
      <c r="BB280" t="s">
        <v>656</v>
      </c>
      <c r="BC280" t="s">
        <v>656</v>
      </c>
      <c r="BD280" t="s">
        <v>656</v>
      </c>
      <c r="BE280" t="s">
        <v>656</v>
      </c>
    </row>
    <row r="281">
      <c r="A281" t="s">
        <v>656</v>
      </c>
      <c r="B281" t="s">
        <v>656</v>
      </c>
      <c r="C281" s="4"/>
      <c r="D281" t="s">
        <v>656</v>
      </c>
      <c r="E281" t="s">
        <v>656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656</v>
      </c>
      <c r="BA281" t="s">
        <v>656</v>
      </c>
      <c r="BB281" t="s">
        <v>656</v>
      </c>
      <c r="BC281" t="s">
        <v>656</v>
      </c>
      <c r="BD281" t="s">
        <v>656</v>
      </c>
      <c r="BE281" t="s">
        <v>656</v>
      </c>
    </row>
    <row r="282">
      <c r="A282" t="s">
        <v>656</v>
      </c>
      <c r="B282" t="s">
        <v>656</v>
      </c>
      <c r="C282" s="4"/>
      <c r="D282" t="s">
        <v>656</v>
      </c>
      <c r="E282" t="s">
        <v>656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656</v>
      </c>
      <c r="BA282" t="s">
        <v>656</v>
      </c>
      <c r="BB282" t="s">
        <v>656</v>
      </c>
      <c r="BC282" t="s">
        <v>656</v>
      </c>
      <c r="BD282" t="s">
        <v>656</v>
      </c>
      <c r="BE282" t="s">
        <v>656</v>
      </c>
    </row>
    <row r="283">
      <c r="A283" t="s">
        <v>656</v>
      </c>
      <c r="B283" t="s">
        <v>656</v>
      </c>
      <c r="C283" s="4"/>
      <c r="D283" t="s">
        <v>656</v>
      </c>
      <c r="E283" t="s">
        <v>656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656</v>
      </c>
      <c r="BA283" t="s">
        <v>656</v>
      </c>
      <c r="BB283" t="s">
        <v>656</v>
      </c>
      <c r="BC283" t="s">
        <v>656</v>
      </c>
      <c r="BD283" t="s">
        <v>656</v>
      </c>
      <c r="BE283" t="s">
        <v>656</v>
      </c>
    </row>
    <row r="284">
      <c r="A284" t="s">
        <v>656</v>
      </c>
      <c r="B284" t="s">
        <v>656</v>
      </c>
      <c r="C284" s="4"/>
      <c r="D284" t="s">
        <v>656</v>
      </c>
      <c r="E284" t="s">
        <v>656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656</v>
      </c>
      <c r="BA284" t="s">
        <v>656</v>
      </c>
      <c r="BB284" t="s">
        <v>656</v>
      </c>
      <c r="BC284" t="s">
        <v>656</v>
      </c>
      <c r="BD284" t="s">
        <v>656</v>
      </c>
      <c r="BE284" t="s">
        <v>656</v>
      </c>
    </row>
    <row r="285">
      <c r="A285" t="s">
        <v>656</v>
      </c>
      <c r="B285" t="s">
        <v>656</v>
      </c>
      <c r="C285" s="4"/>
      <c r="D285" t="s">
        <v>656</v>
      </c>
      <c r="E285" t="s">
        <v>656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656</v>
      </c>
      <c r="BA285" t="s">
        <v>656</v>
      </c>
      <c r="BB285" t="s">
        <v>656</v>
      </c>
      <c r="BC285" t="s">
        <v>656</v>
      </c>
      <c r="BD285" t="s">
        <v>656</v>
      </c>
      <c r="BE285" t="s">
        <v>656</v>
      </c>
    </row>
    <row r="286">
      <c r="A286" t="s">
        <v>656</v>
      </c>
      <c r="B286" t="s">
        <v>656</v>
      </c>
      <c r="C286" s="4"/>
      <c r="D286" t="s">
        <v>656</v>
      </c>
      <c r="E286" t="s">
        <v>656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656</v>
      </c>
      <c r="BA286" t="s">
        <v>656</v>
      </c>
      <c r="BB286" t="s">
        <v>656</v>
      </c>
      <c r="BC286" t="s">
        <v>656</v>
      </c>
      <c r="BD286" t="s">
        <v>656</v>
      </c>
      <c r="BE286" t="s">
        <v>656</v>
      </c>
    </row>
    <row r="287">
      <c r="A287" t="s">
        <v>656</v>
      </c>
      <c r="B287" t="s">
        <v>656</v>
      </c>
      <c r="C287" s="4"/>
      <c r="D287" t="s">
        <v>656</v>
      </c>
      <c r="E287" t="s">
        <v>656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656</v>
      </c>
      <c r="BA287" t="s">
        <v>656</v>
      </c>
      <c r="BB287" t="s">
        <v>656</v>
      </c>
      <c r="BC287" t="s">
        <v>656</v>
      </c>
      <c r="BD287" t="s">
        <v>656</v>
      </c>
      <c r="BE287" t="s">
        <v>656</v>
      </c>
    </row>
    <row r="288">
      <c r="A288" t="s">
        <v>656</v>
      </c>
      <c r="B288" t="s">
        <v>656</v>
      </c>
      <c r="C288" s="4"/>
      <c r="D288" t="s">
        <v>656</v>
      </c>
      <c r="E288" t="s">
        <v>656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656</v>
      </c>
      <c r="BA288" t="s">
        <v>656</v>
      </c>
      <c r="BB288" t="s">
        <v>656</v>
      </c>
      <c r="BC288" t="s">
        <v>656</v>
      </c>
      <c r="BD288" t="s">
        <v>656</v>
      </c>
      <c r="BE288" t="s">
        <v>656</v>
      </c>
    </row>
    <row r="289">
      <c r="A289" t="s">
        <v>656</v>
      </c>
      <c r="B289" t="s">
        <v>656</v>
      </c>
      <c r="C289" s="4"/>
      <c r="D289" t="s">
        <v>656</v>
      </c>
      <c r="E289" t="s">
        <v>656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656</v>
      </c>
      <c r="BA289" t="s">
        <v>656</v>
      </c>
      <c r="BB289" t="s">
        <v>656</v>
      </c>
      <c r="BC289" t="s">
        <v>656</v>
      </c>
      <c r="BD289" t="s">
        <v>656</v>
      </c>
      <c r="BE289" t="s">
        <v>656</v>
      </c>
    </row>
    <row r="290">
      <c r="A290" t="s">
        <v>656</v>
      </c>
      <c r="B290" t="s">
        <v>656</v>
      </c>
      <c r="C290" s="4"/>
      <c r="D290" t="s">
        <v>656</v>
      </c>
      <c r="E290" t="s">
        <v>656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656</v>
      </c>
      <c r="BA290" t="s">
        <v>656</v>
      </c>
      <c r="BB290" t="s">
        <v>656</v>
      </c>
      <c r="BC290" t="s">
        <v>656</v>
      </c>
      <c r="BD290" t="s">
        <v>656</v>
      </c>
      <c r="BE290" t="s">
        <v>656</v>
      </c>
    </row>
    <row r="291">
      <c r="A291" t="s">
        <v>656</v>
      </c>
      <c r="B291" t="s">
        <v>656</v>
      </c>
      <c r="C291" s="4"/>
      <c r="D291" t="s">
        <v>656</v>
      </c>
      <c r="E291" t="s">
        <v>656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656</v>
      </c>
      <c r="BA291" t="s">
        <v>656</v>
      </c>
      <c r="BB291" t="s">
        <v>656</v>
      </c>
      <c r="BC291" t="s">
        <v>656</v>
      </c>
      <c r="BD291" t="s">
        <v>656</v>
      </c>
      <c r="BE291" t="s">
        <v>656</v>
      </c>
    </row>
    <row r="292">
      <c r="A292" t="s">
        <v>656</v>
      </c>
      <c r="B292" t="s">
        <v>656</v>
      </c>
      <c r="C292" s="4"/>
      <c r="D292" t="s">
        <v>656</v>
      </c>
      <c r="E292" t="s">
        <v>656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656</v>
      </c>
      <c r="BA292" t="s">
        <v>656</v>
      </c>
      <c r="BB292" t="s">
        <v>656</v>
      </c>
      <c r="BC292" t="s">
        <v>656</v>
      </c>
      <c r="BD292" t="s">
        <v>656</v>
      </c>
      <c r="BE292" t="s">
        <v>656</v>
      </c>
    </row>
    <row r="293">
      <c r="A293" t="s">
        <v>656</v>
      </c>
      <c r="B293" t="s">
        <v>656</v>
      </c>
      <c r="C293" s="4"/>
      <c r="D293" t="s">
        <v>656</v>
      </c>
      <c r="E293" t="s">
        <v>656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656</v>
      </c>
      <c r="BA293" t="s">
        <v>656</v>
      </c>
      <c r="BB293" t="s">
        <v>656</v>
      </c>
      <c r="BC293" t="s">
        <v>656</v>
      </c>
      <c r="BD293" t="s">
        <v>656</v>
      </c>
      <c r="BE293" t="s">
        <v>656</v>
      </c>
    </row>
    <row r="294">
      <c r="A294" t="s">
        <v>656</v>
      </c>
      <c r="B294" t="s">
        <v>656</v>
      </c>
      <c r="C294" s="4"/>
      <c r="D294" t="s">
        <v>656</v>
      </c>
      <c r="E294" t="s">
        <v>656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656</v>
      </c>
      <c r="BA294" t="s">
        <v>656</v>
      </c>
      <c r="BB294" t="s">
        <v>656</v>
      </c>
      <c r="BC294" t="s">
        <v>656</v>
      </c>
      <c r="BD294" t="s">
        <v>656</v>
      </c>
      <c r="BE294" t="s">
        <v>656</v>
      </c>
    </row>
    <row r="295">
      <c r="A295" t="s">
        <v>656</v>
      </c>
      <c r="B295" t="s">
        <v>656</v>
      </c>
      <c r="C295" s="4"/>
      <c r="D295" t="s">
        <v>656</v>
      </c>
      <c r="E295" t="s">
        <v>656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656</v>
      </c>
      <c r="BA295" t="s">
        <v>656</v>
      </c>
      <c r="BB295" t="s">
        <v>656</v>
      </c>
      <c r="BC295" t="s">
        <v>656</v>
      </c>
      <c r="BD295" t="s">
        <v>656</v>
      </c>
      <c r="BE295" t="s">
        <v>656</v>
      </c>
    </row>
    <row r="296">
      <c r="A296" t="s">
        <v>656</v>
      </c>
      <c r="B296" t="s">
        <v>656</v>
      </c>
      <c r="C296" s="4"/>
      <c r="D296" t="s">
        <v>656</v>
      </c>
      <c r="E296" t="s">
        <v>656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656</v>
      </c>
      <c r="BA296" t="s">
        <v>656</v>
      </c>
      <c r="BB296" t="s">
        <v>656</v>
      </c>
      <c r="BC296" t="s">
        <v>656</v>
      </c>
      <c r="BD296" t="s">
        <v>656</v>
      </c>
      <c r="BE296" t="s">
        <v>656</v>
      </c>
    </row>
    <row r="297">
      <c r="A297" t="s">
        <v>656</v>
      </c>
      <c r="B297" t="s">
        <v>656</v>
      </c>
      <c r="C297" s="4"/>
      <c r="D297" t="s">
        <v>656</v>
      </c>
      <c r="E297" t="s">
        <v>656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656</v>
      </c>
      <c r="BA297" t="s">
        <v>656</v>
      </c>
      <c r="BB297" t="s">
        <v>656</v>
      </c>
      <c r="BC297" t="s">
        <v>656</v>
      </c>
      <c r="BD297" t="s">
        <v>656</v>
      </c>
      <c r="BE297" t="s">
        <v>656</v>
      </c>
    </row>
    <row r="298">
      <c r="A298" t="s">
        <v>656</v>
      </c>
      <c r="B298" t="s">
        <v>656</v>
      </c>
      <c r="C298" s="4"/>
      <c r="D298" t="s">
        <v>656</v>
      </c>
      <c r="E298" t="s">
        <v>656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656</v>
      </c>
      <c r="BA298" t="s">
        <v>656</v>
      </c>
      <c r="BB298" t="s">
        <v>656</v>
      </c>
      <c r="BC298" t="s">
        <v>656</v>
      </c>
      <c r="BD298" t="s">
        <v>656</v>
      </c>
      <c r="BE298" t="s">
        <v>656</v>
      </c>
    </row>
    <row r="299">
      <c r="A299" t="s">
        <v>656</v>
      </c>
      <c r="B299" t="s">
        <v>656</v>
      </c>
      <c r="C299" s="4"/>
      <c r="D299" t="s">
        <v>656</v>
      </c>
      <c r="E299" t="s">
        <v>656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656</v>
      </c>
      <c r="BA299" t="s">
        <v>656</v>
      </c>
      <c r="BB299" t="s">
        <v>656</v>
      </c>
      <c r="BC299" t="s">
        <v>656</v>
      </c>
      <c r="BD299" t="s">
        <v>656</v>
      </c>
      <c r="BE299" t="s">
        <v>656</v>
      </c>
    </row>
    <row r="300">
      <c r="A300" t="s">
        <v>656</v>
      </c>
      <c r="B300" t="s">
        <v>656</v>
      </c>
      <c r="C300" s="4"/>
      <c r="D300" t="s">
        <v>656</v>
      </c>
      <c r="E300" t="s">
        <v>656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656</v>
      </c>
      <c r="BA300" t="s">
        <v>656</v>
      </c>
      <c r="BB300" t="s">
        <v>656</v>
      </c>
      <c r="BC300" t="s">
        <v>656</v>
      </c>
      <c r="BD300" t="s">
        <v>656</v>
      </c>
      <c r="BE300" t="s">
        <v>656</v>
      </c>
    </row>
    <row r="301">
      <c r="A301" t="s">
        <v>656</v>
      </c>
      <c r="B301" t="s">
        <v>656</v>
      </c>
      <c r="C301" s="4"/>
      <c r="D301" t="s">
        <v>656</v>
      </c>
      <c r="E301" t="s">
        <v>656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656</v>
      </c>
      <c r="BA301" t="s">
        <v>656</v>
      </c>
      <c r="BB301" t="s">
        <v>656</v>
      </c>
      <c r="BC301" t="s">
        <v>656</v>
      </c>
      <c r="BD301" t="s">
        <v>656</v>
      </c>
      <c r="BE301" t="s">
        <v>656</v>
      </c>
    </row>
    <row r="302">
      <c r="A302" t="s">
        <v>656</v>
      </c>
      <c r="B302" t="s">
        <v>656</v>
      </c>
      <c r="C302" s="4"/>
      <c r="D302" t="s">
        <v>656</v>
      </c>
      <c r="E302" t="s">
        <v>656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656</v>
      </c>
      <c r="BA302" t="s">
        <v>656</v>
      </c>
      <c r="BB302" t="s">
        <v>656</v>
      </c>
      <c r="BC302" t="s">
        <v>656</v>
      </c>
      <c r="BD302" t="s">
        <v>656</v>
      </c>
      <c r="BE302" t="s">
        <v>656</v>
      </c>
    </row>
    <row r="303">
      <c r="A303" t="s">
        <v>656</v>
      </c>
      <c r="B303" t="s">
        <v>656</v>
      </c>
      <c r="C303" s="4"/>
      <c r="D303" t="s">
        <v>656</v>
      </c>
      <c r="E303" t="s">
        <v>656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656</v>
      </c>
      <c r="BA303" t="s">
        <v>656</v>
      </c>
      <c r="BB303" t="s">
        <v>656</v>
      </c>
      <c r="BC303" t="s">
        <v>656</v>
      </c>
      <c r="BD303" t="s">
        <v>656</v>
      </c>
      <c r="BE303" t="s">
        <v>656</v>
      </c>
    </row>
    <row r="304">
      <c r="A304" t="s">
        <v>656</v>
      </c>
      <c r="B304" t="s">
        <v>656</v>
      </c>
      <c r="C304" s="4"/>
      <c r="D304" t="s">
        <v>656</v>
      </c>
      <c r="E304" t="s">
        <v>656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656</v>
      </c>
      <c r="BA304" t="s">
        <v>656</v>
      </c>
      <c r="BB304" t="s">
        <v>656</v>
      </c>
      <c r="BC304" t="s">
        <v>656</v>
      </c>
      <c r="BD304" t="s">
        <v>656</v>
      </c>
      <c r="BE304" t="s">
        <v>656</v>
      </c>
    </row>
    <row r="305">
      <c r="A305" t="s">
        <v>656</v>
      </c>
      <c r="B305" t="s">
        <v>656</v>
      </c>
      <c r="C305" s="4"/>
      <c r="D305" t="s">
        <v>656</v>
      </c>
      <c r="E305" t="s">
        <v>656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656</v>
      </c>
      <c r="BA305" t="s">
        <v>656</v>
      </c>
      <c r="BB305" t="s">
        <v>656</v>
      </c>
      <c r="BC305" t="s">
        <v>656</v>
      </c>
      <c r="BD305" t="s">
        <v>656</v>
      </c>
      <c r="BE305" t="s">
        <v>656</v>
      </c>
    </row>
    <row r="306">
      <c r="A306" t="s">
        <v>656</v>
      </c>
      <c r="B306" t="s">
        <v>656</v>
      </c>
      <c r="C306" s="4"/>
      <c r="D306" t="s">
        <v>656</v>
      </c>
      <c r="E306" t="s">
        <v>656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656</v>
      </c>
      <c r="BA306" t="s">
        <v>656</v>
      </c>
      <c r="BB306" t="s">
        <v>656</v>
      </c>
      <c r="BC306" t="s">
        <v>656</v>
      </c>
      <c r="BD306" t="s">
        <v>656</v>
      </c>
      <c r="BE306" t="s">
        <v>656</v>
      </c>
    </row>
    <row r="307">
      <c r="A307" t="s">
        <v>656</v>
      </c>
      <c r="B307" t="s">
        <v>656</v>
      </c>
      <c r="C307" s="4"/>
      <c r="D307" t="s">
        <v>656</v>
      </c>
      <c r="E307" t="s">
        <v>656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656</v>
      </c>
      <c r="BA307" t="s">
        <v>656</v>
      </c>
      <c r="BB307" t="s">
        <v>656</v>
      </c>
      <c r="BC307" t="s">
        <v>656</v>
      </c>
      <c r="BD307" t="s">
        <v>656</v>
      </c>
      <c r="BE307" t="s">
        <v>656</v>
      </c>
    </row>
    <row r="308">
      <c r="A308" t="s">
        <v>656</v>
      </c>
      <c r="B308" t="s">
        <v>656</v>
      </c>
      <c r="C308" s="4"/>
      <c r="D308" t="s">
        <v>656</v>
      </c>
      <c r="E308" t="s">
        <v>656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656</v>
      </c>
      <c r="BA308" t="s">
        <v>656</v>
      </c>
      <c r="BB308" t="s">
        <v>656</v>
      </c>
      <c r="BC308" t="s">
        <v>656</v>
      </c>
      <c r="BD308" t="s">
        <v>656</v>
      </c>
      <c r="BE308" t="s">
        <v>656</v>
      </c>
    </row>
    <row r="309">
      <c r="A309" t="s">
        <v>656</v>
      </c>
      <c r="B309" t="s">
        <v>656</v>
      </c>
      <c r="C309" s="4"/>
      <c r="D309" t="s">
        <v>656</v>
      </c>
      <c r="E309" t="s">
        <v>656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656</v>
      </c>
      <c r="BA309" t="s">
        <v>656</v>
      </c>
      <c r="BB309" t="s">
        <v>656</v>
      </c>
      <c r="BC309" t="s">
        <v>656</v>
      </c>
      <c r="BD309" t="s">
        <v>656</v>
      </c>
      <c r="BE309" t="s">
        <v>656</v>
      </c>
    </row>
    <row r="310">
      <c r="A310" t="s">
        <v>656</v>
      </c>
      <c r="B310" t="s">
        <v>656</v>
      </c>
      <c r="C310" s="4"/>
      <c r="D310" t="s">
        <v>656</v>
      </c>
      <c r="E310" t="s">
        <v>656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656</v>
      </c>
      <c r="BA310" t="s">
        <v>656</v>
      </c>
      <c r="BB310" t="s">
        <v>656</v>
      </c>
      <c r="BC310" t="s">
        <v>656</v>
      </c>
      <c r="BD310" t="s">
        <v>656</v>
      </c>
      <c r="BE310" t="s">
        <v>656</v>
      </c>
    </row>
    <row r="311">
      <c r="A311" t="s">
        <v>656</v>
      </c>
      <c r="B311" t="s">
        <v>656</v>
      </c>
      <c r="C311" s="4"/>
      <c r="D311" t="s">
        <v>656</v>
      </c>
      <c r="E311" t="s">
        <v>656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656</v>
      </c>
      <c r="BA311" t="s">
        <v>656</v>
      </c>
      <c r="BB311" t="s">
        <v>656</v>
      </c>
      <c r="BC311" t="s">
        <v>656</v>
      </c>
      <c r="BD311" t="s">
        <v>656</v>
      </c>
      <c r="BE311" t="s">
        <v>656</v>
      </c>
    </row>
    <row r="312">
      <c r="A312" t="s">
        <v>656</v>
      </c>
      <c r="B312" t="s">
        <v>656</v>
      </c>
      <c r="C312" s="4"/>
      <c r="D312" t="s">
        <v>656</v>
      </c>
      <c r="E312" t="s">
        <v>656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656</v>
      </c>
      <c r="BA312" t="s">
        <v>656</v>
      </c>
      <c r="BB312" t="s">
        <v>656</v>
      </c>
      <c r="BC312" t="s">
        <v>656</v>
      </c>
      <c r="BD312" t="s">
        <v>656</v>
      </c>
      <c r="BE312" t="s">
        <v>656</v>
      </c>
    </row>
    <row r="313">
      <c r="A313" t="s">
        <v>656</v>
      </c>
      <c r="B313" t="s">
        <v>656</v>
      </c>
      <c r="C313" s="4"/>
      <c r="D313" t="s">
        <v>656</v>
      </c>
      <c r="E313" t="s">
        <v>656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656</v>
      </c>
      <c r="BA313" t="s">
        <v>656</v>
      </c>
      <c r="BB313" t="s">
        <v>656</v>
      </c>
      <c r="BC313" t="s">
        <v>656</v>
      </c>
      <c r="BD313" t="s">
        <v>656</v>
      </c>
      <c r="BE313" t="s">
        <v>656</v>
      </c>
    </row>
    <row r="314">
      <c r="A314" t="s">
        <v>656</v>
      </c>
      <c r="B314" t="s">
        <v>656</v>
      </c>
      <c r="C314" s="4"/>
      <c r="D314" t="s">
        <v>656</v>
      </c>
      <c r="E314" t="s">
        <v>656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656</v>
      </c>
      <c r="BA314" t="s">
        <v>656</v>
      </c>
      <c r="BB314" t="s">
        <v>656</v>
      </c>
      <c r="BC314" t="s">
        <v>656</v>
      </c>
      <c r="BD314" t="s">
        <v>656</v>
      </c>
      <c r="BE314" t="s">
        <v>656</v>
      </c>
    </row>
    <row r="315">
      <c r="A315" t="s">
        <v>656</v>
      </c>
      <c r="B315" t="s">
        <v>656</v>
      </c>
      <c r="C315" s="4"/>
      <c r="D315" t="s">
        <v>656</v>
      </c>
      <c r="E315" t="s">
        <v>656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656</v>
      </c>
      <c r="BA315" t="s">
        <v>656</v>
      </c>
      <c r="BB315" t="s">
        <v>656</v>
      </c>
      <c r="BC315" t="s">
        <v>656</v>
      </c>
      <c r="BD315" t="s">
        <v>656</v>
      </c>
      <c r="BE315" t="s">
        <v>656</v>
      </c>
    </row>
    <row r="316">
      <c r="A316" t="s">
        <v>656</v>
      </c>
      <c r="B316" t="s">
        <v>656</v>
      </c>
      <c r="C316" s="4"/>
      <c r="D316" t="s">
        <v>656</v>
      </c>
      <c r="E316" t="s">
        <v>656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656</v>
      </c>
      <c r="BA316" t="s">
        <v>656</v>
      </c>
      <c r="BB316" t="s">
        <v>656</v>
      </c>
      <c r="BC316" t="s">
        <v>656</v>
      </c>
      <c r="BD316" t="s">
        <v>656</v>
      </c>
      <c r="BE316" t="s">
        <v>656</v>
      </c>
    </row>
    <row r="317">
      <c r="A317" t="s">
        <v>656</v>
      </c>
      <c r="B317" t="s">
        <v>656</v>
      </c>
      <c r="C317" s="4"/>
      <c r="D317" t="s">
        <v>656</v>
      </c>
      <c r="E317" t="s">
        <v>656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656</v>
      </c>
      <c r="BA317" t="s">
        <v>656</v>
      </c>
      <c r="BB317" t="s">
        <v>656</v>
      </c>
      <c r="BC317" t="s">
        <v>656</v>
      </c>
      <c r="BD317" t="s">
        <v>656</v>
      </c>
      <c r="BE317" t="s">
        <v>656</v>
      </c>
    </row>
    <row r="318">
      <c r="A318" t="s">
        <v>656</v>
      </c>
      <c r="B318" t="s">
        <v>656</v>
      </c>
      <c r="C318" s="4"/>
      <c r="D318" t="s">
        <v>656</v>
      </c>
      <c r="E318" t="s">
        <v>656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656</v>
      </c>
      <c r="BA318" t="s">
        <v>656</v>
      </c>
      <c r="BB318" t="s">
        <v>656</v>
      </c>
      <c r="BC318" t="s">
        <v>656</v>
      </c>
      <c r="BD318" t="s">
        <v>656</v>
      </c>
      <c r="BE318" t="s">
        <v>656</v>
      </c>
    </row>
    <row r="319">
      <c r="A319" t="s">
        <v>656</v>
      </c>
      <c r="B319" t="s">
        <v>656</v>
      </c>
      <c r="C319" s="4"/>
      <c r="D319" t="s">
        <v>656</v>
      </c>
      <c r="E319" t="s">
        <v>656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656</v>
      </c>
      <c r="BA319" t="s">
        <v>656</v>
      </c>
      <c r="BB319" t="s">
        <v>656</v>
      </c>
      <c r="BC319" t="s">
        <v>656</v>
      </c>
      <c r="BD319" t="s">
        <v>656</v>
      </c>
      <c r="BE319" t="s">
        <v>656</v>
      </c>
    </row>
    <row r="320">
      <c r="A320" t="s">
        <v>656</v>
      </c>
      <c r="B320" t="s">
        <v>656</v>
      </c>
      <c r="C320" s="4"/>
      <c r="D320" t="s">
        <v>656</v>
      </c>
      <c r="E320" t="s">
        <v>656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656</v>
      </c>
      <c r="BA320" t="s">
        <v>656</v>
      </c>
      <c r="BB320" t="s">
        <v>656</v>
      </c>
      <c r="BC320" t="s">
        <v>656</v>
      </c>
      <c r="BD320" t="s">
        <v>656</v>
      </c>
      <c r="BE320" t="s">
        <v>656</v>
      </c>
    </row>
    <row r="321">
      <c r="A321" t="s">
        <v>656</v>
      </c>
      <c r="B321" t="s">
        <v>656</v>
      </c>
      <c r="C321" s="4"/>
      <c r="D321" t="s">
        <v>656</v>
      </c>
      <c r="E321" t="s">
        <v>656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656</v>
      </c>
      <c r="BA321" t="s">
        <v>656</v>
      </c>
      <c r="BB321" t="s">
        <v>656</v>
      </c>
      <c r="BC321" t="s">
        <v>656</v>
      </c>
      <c r="BD321" t="s">
        <v>656</v>
      </c>
      <c r="BE321" t="s">
        <v>656</v>
      </c>
    </row>
    <row r="322">
      <c r="A322" t="s">
        <v>656</v>
      </c>
      <c r="B322" t="s">
        <v>656</v>
      </c>
      <c r="C322" s="4"/>
      <c r="D322" t="s">
        <v>656</v>
      </c>
      <c r="E322" t="s">
        <v>656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656</v>
      </c>
      <c r="BA322" t="s">
        <v>656</v>
      </c>
      <c r="BB322" t="s">
        <v>656</v>
      </c>
      <c r="BC322" t="s">
        <v>656</v>
      </c>
      <c r="BD322" t="s">
        <v>656</v>
      </c>
      <c r="BE322" t="s">
        <v>656</v>
      </c>
    </row>
    <row r="323">
      <c r="A323" t="s">
        <v>656</v>
      </c>
      <c r="B323" t="s">
        <v>656</v>
      </c>
      <c r="C323" s="4"/>
      <c r="D323" t="s">
        <v>656</v>
      </c>
      <c r="E323" t="s">
        <v>656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656</v>
      </c>
      <c r="BA323" t="s">
        <v>656</v>
      </c>
      <c r="BB323" t="s">
        <v>656</v>
      </c>
      <c r="BC323" t="s">
        <v>656</v>
      </c>
      <c r="BD323" t="s">
        <v>656</v>
      </c>
      <c r="BE323" t="s">
        <v>656</v>
      </c>
    </row>
    <row r="324">
      <c r="A324" t="s">
        <v>656</v>
      </c>
      <c r="B324" t="s">
        <v>656</v>
      </c>
      <c r="C324" s="4"/>
      <c r="D324" t="s">
        <v>656</v>
      </c>
      <c r="E324" t="s">
        <v>656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656</v>
      </c>
      <c r="BA324" t="s">
        <v>656</v>
      </c>
      <c r="BB324" t="s">
        <v>656</v>
      </c>
      <c r="BC324" t="s">
        <v>656</v>
      </c>
      <c r="BD324" t="s">
        <v>656</v>
      </c>
      <c r="BE324" t="s">
        <v>656</v>
      </c>
    </row>
    <row r="325">
      <c r="A325" t="s">
        <v>656</v>
      </c>
      <c r="B325" t="s">
        <v>656</v>
      </c>
      <c r="C325" s="4"/>
      <c r="D325" t="s">
        <v>656</v>
      </c>
      <c r="E325" t="s">
        <v>656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656</v>
      </c>
      <c r="BA325" t="s">
        <v>656</v>
      </c>
      <c r="BB325" t="s">
        <v>656</v>
      </c>
      <c r="BC325" t="s">
        <v>656</v>
      </c>
      <c r="BD325" t="s">
        <v>656</v>
      </c>
      <c r="BE325" t="s">
        <v>656</v>
      </c>
    </row>
    <row r="326">
      <c r="A326" t="s">
        <v>656</v>
      </c>
      <c r="B326" t="s">
        <v>656</v>
      </c>
      <c r="C326" s="4"/>
      <c r="D326" t="s">
        <v>656</v>
      </c>
      <c r="E326" t="s">
        <v>656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656</v>
      </c>
      <c r="BA326" t="s">
        <v>656</v>
      </c>
      <c r="BB326" t="s">
        <v>656</v>
      </c>
      <c r="BC326" t="s">
        <v>656</v>
      </c>
      <c r="BD326" t="s">
        <v>656</v>
      </c>
      <c r="BE326" t="s">
        <v>656</v>
      </c>
    </row>
    <row r="327">
      <c r="A327" t="s">
        <v>656</v>
      </c>
      <c r="B327" t="s">
        <v>656</v>
      </c>
      <c r="C327" s="4"/>
      <c r="D327" t="s">
        <v>656</v>
      </c>
      <c r="E327" t="s">
        <v>656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656</v>
      </c>
      <c r="BA327" t="s">
        <v>656</v>
      </c>
      <c r="BB327" t="s">
        <v>656</v>
      </c>
      <c r="BC327" t="s">
        <v>656</v>
      </c>
      <c r="BD327" t="s">
        <v>656</v>
      </c>
      <c r="BE327" t="s">
        <v>656</v>
      </c>
    </row>
    <row r="328">
      <c r="A328" t="s">
        <v>656</v>
      </c>
      <c r="B328" t="s">
        <v>656</v>
      </c>
      <c r="C328" s="4"/>
      <c r="D328" t="s">
        <v>656</v>
      </c>
      <c r="E328" t="s">
        <v>656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656</v>
      </c>
      <c r="BA328" t="s">
        <v>656</v>
      </c>
      <c r="BB328" t="s">
        <v>656</v>
      </c>
      <c r="BC328" t="s">
        <v>656</v>
      </c>
      <c r="BD328" t="s">
        <v>656</v>
      </c>
      <c r="BE328" t="s">
        <v>656</v>
      </c>
    </row>
    <row r="329">
      <c r="A329" t="s">
        <v>656</v>
      </c>
      <c r="B329" t="s">
        <v>656</v>
      </c>
      <c r="C329" s="4"/>
      <c r="D329" t="s">
        <v>656</v>
      </c>
      <c r="E329" t="s">
        <v>656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656</v>
      </c>
      <c r="BA329" t="s">
        <v>656</v>
      </c>
      <c r="BB329" t="s">
        <v>656</v>
      </c>
      <c r="BC329" t="s">
        <v>656</v>
      </c>
      <c r="BD329" t="s">
        <v>656</v>
      </c>
      <c r="BE329" t="s">
        <v>656</v>
      </c>
    </row>
    <row r="330">
      <c r="A330" t="s">
        <v>656</v>
      </c>
      <c r="B330" t="s">
        <v>656</v>
      </c>
      <c r="C330" s="4"/>
      <c r="D330" t="s">
        <v>656</v>
      </c>
      <c r="E330" t="s">
        <v>656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656</v>
      </c>
      <c r="BA330" t="s">
        <v>656</v>
      </c>
      <c r="BB330" t="s">
        <v>656</v>
      </c>
      <c r="BC330" t="s">
        <v>656</v>
      </c>
      <c r="BD330" t="s">
        <v>656</v>
      </c>
      <c r="BE330" t="s">
        <v>656</v>
      </c>
    </row>
    <row r="331">
      <c r="A331" t="s">
        <v>656</v>
      </c>
      <c r="B331" t="s">
        <v>656</v>
      </c>
      <c r="C331" s="4"/>
      <c r="D331" t="s">
        <v>656</v>
      </c>
      <c r="E331" t="s">
        <v>656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656</v>
      </c>
      <c r="BA331" t="s">
        <v>656</v>
      </c>
      <c r="BB331" t="s">
        <v>656</v>
      </c>
      <c r="BC331" t="s">
        <v>656</v>
      </c>
      <c r="BD331" t="s">
        <v>656</v>
      </c>
      <c r="BE331" t="s">
        <v>656</v>
      </c>
    </row>
    <row r="332">
      <c r="A332" t="s">
        <v>656</v>
      </c>
      <c r="B332" t="s">
        <v>656</v>
      </c>
      <c r="C332" s="4"/>
      <c r="D332" t="s">
        <v>656</v>
      </c>
      <c r="E332" t="s">
        <v>656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656</v>
      </c>
      <c r="BA332" t="s">
        <v>656</v>
      </c>
      <c r="BB332" t="s">
        <v>656</v>
      </c>
      <c r="BC332" t="s">
        <v>656</v>
      </c>
      <c r="BD332" t="s">
        <v>656</v>
      </c>
      <c r="BE332" t="s">
        <v>656</v>
      </c>
    </row>
    <row r="333">
      <c r="A333" t="s">
        <v>656</v>
      </c>
      <c r="B333" t="s">
        <v>656</v>
      </c>
      <c r="C333" s="4"/>
      <c r="D333" t="s">
        <v>656</v>
      </c>
      <c r="E333" t="s">
        <v>656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656</v>
      </c>
      <c r="BA333" t="s">
        <v>656</v>
      </c>
      <c r="BB333" t="s">
        <v>656</v>
      </c>
      <c r="BC333" t="s">
        <v>656</v>
      </c>
      <c r="BD333" t="s">
        <v>656</v>
      </c>
      <c r="BE333" t="s">
        <v>656</v>
      </c>
    </row>
    <row r="334">
      <c r="A334" t="s">
        <v>656</v>
      </c>
      <c r="B334" t="s">
        <v>656</v>
      </c>
      <c r="C334" s="4"/>
      <c r="D334" t="s">
        <v>656</v>
      </c>
      <c r="E334" t="s">
        <v>656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656</v>
      </c>
      <c r="BA334" t="s">
        <v>656</v>
      </c>
      <c r="BB334" t="s">
        <v>656</v>
      </c>
      <c r="BC334" t="s">
        <v>656</v>
      </c>
      <c r="BD334" t="s">
        <v>656</v>
      </c>
      <c r="BE334" t="s">
        <v>656</v>
      </c>
    </row>
    <row r="335">
      <c r="A335" t="s">
        <v>656</v>
      </c>
      <c r="B335" t="s">
        <v>656</v>
      </c>
      <c r="C335" s="4"/>
      <c r="D335" t="s">
        <v>656</v>
      </c>
      <c r="E335" t="s">
        <v>656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656</v>
      </c>
      <c r="BA335" t="s">
        <v>656</v>
      </c>
      <c r="BB335" t="s">
        <v>656</v>
      </c>
      <c r="BC335" t="s">
        <v>656</v>
      </c>
      <c r="BD335" t="s">
        <v>656</v>
      </c>
      <c r="BE335" t="s">
        <v>656</v>
      </c>
    </row>
    <row r="336">
      <c r="A336" t="s">
        <v>656</v>
      </c>
      <c r="B336" t="s">
        <v>656</v>
      </c>
      <c r="C336" s="4"/>
      <c r="D336" t="s">
        <v>656</v>
      </c>
      <c r="E336" t="s">
        <v>656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656</v>
      </c>
      <c r="BA336" t="s">
        <v>656</v>
      </c>
      <c r="BB336" t="s">
        <v>656</v>
      </c>
      <c r="BC336" t="s">
        <v>656</v>
      </c>
      <c r="BD336" t="s">
        <v>656</v>
      </c>
      <c r="BE336" t="s">
        <v>656</v>
      </c>
    </row>
    <row r="337">
      <c r="A337" t="s">
        <v>656</v>
      </c>
      <c r="B337" t="s">
        <v>656</v>
      </c>
      <c r="C337" s="4"/>
      <c r="D337" t="s">
        <v>656</v>
      </c>
      <c r="E337" t="s">
        <v>656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656</v>
      </c>
      <c r="BA337" t="s">
        <v>656</v>
      </c>
      <c r="BB337" t="s">
        <v>656</v>
      </c>
      <c r="BC337" t="s">
        <v>656</v>
      </c>
      <c r="BD337" t="s">
        <v>656</v>
      </c>
      <c r="BE337" t="s">
        <v>656</v>
      </c>
    </row>
    <row r="338">
      <c r="A338" t="s">
        <v>656</v>
      </c>
      <c r="B338" t="s">
        <v>656</v>
      </c>
      <c r="C338" s="4"/>
      <c r="D338" t="s">
        <v>656</v>
      </c>
      <c r="E338" t="s">
        <v>656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656</v>
      </c>
      <c r="BA338" t="s">
        <v>656</v>
      </c>
      <c r="BB338" t="s">
        <v>656</v>
      </c>
      <c r="BC338" t="s">
        <v>656</v>
      </c>
      <c r="BD338" t="s">
        <v>656</v>
      </c>
      <c r="BE338" t="s">
        <v>656</v>
      </c>
    </row>
    <row r="339">
      <c r="A339" t="s">
        <v>656</v>
      </c>
      <c r="B339" t="s">
        <v>656</v>
      </c>
      <c r="C339" s="4"/>
      <c r="D339" t="s">
        <v>656</v>
      </c>
      <c r="E339" t="s">
        <v>656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656</v>
      </c>
      <c r="BA339" t="s">
        <v>656</v>
      </c>
      <c r="BB339" t="s">
        <v>656</v>
      </c>
      <c r="BC339" t="s">
        <v>656</v>
      </c>
      <c r="BD339" t="s">
        <v>656</v>
      </c>
      <c r="BE339" t="s">
        <v>656</v>
      </c>
    </row>
    <row r="340">
      <c r="A340" t="s">
        <v>656</v>
      </c>
      <c r="B340" t="s">
        <v>656</v>
      </c>
      <c r="C340" s="4"/>
      <c r="D340" t="s">
        <v>656</v>
      </c>
      <c r="E340" t="s">
        <v>656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656</v>
      </c>
      <c r="BA340" t="s">
        <v>656</v>
      </c>
      <c r="BB340" t="s">
        <v>656</v>
      </c>
      <c r="BC340" t="s">
        <v>656</v>
      </c>
      <c r="BD340" t="s">
        <v>656</v>
      </c>
      <c r="BE340" t="s">
        <v>656</v>
      </c>
    </row>
    <row r="341">
      <c r="A341" t="s">
        <v>656</v>
      </c>
      <c r="B341" t="s">
        <v>656</v>
      </c>
      <c r="C341" s="4"/>
      <c r="D341" t="s">
        <v>656</v>
      </c>
      <c r="E341" t="s">
        <v>656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656</v>
      </c>
      <c r="BA341" t="s">
        <v>656</v>
      </c>
      <c r="BB341" t="s">
        <v>656</v>
      </c>
      <c r="BC341" t="s">
        <v>656</v>
      </c>
      <c r="BD341" t="s">
        <v>656</v>
      </c>
      <c r="BE341" t="s">
        <v>656</v>
      </c>
    </row>
    <row r="342">
      <c r="A342" t="s">
        <v>656</v>
      </c>
      <c r="B342" t="s">
        <v>656</v>
      </c>
      <c r="C342" s="4"/>
      <c r="D342" t="s">
        <v>656</v>
      </c>
      <c r="E342" t="s">
        <v>656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656</v>
      </c>
      <c r="BA342" t="s">
        <v>656</v>
      </c>
      <c r="BB342" t="s">
        <v>656</v>
      </c>
      <c r="BC342" t="s">
        <v>656</v>
      </c>
      <c r="BD342" t="s">
        <v>656</v>
      </c>
      <c r="BE342" t="s">
        <v>656</v>
      </c>
    </row>
    <row r="343">
      <c r="A343" t="s">
        <v>656</v>
      </c>
      <c r="B343" t="s">
        <v>656</v>
      </c>
      <c r="C343" s="4"/>
      <c r="D343" t="s">
        <v>656</v>
      </c>
      <c r="E343" t="s">
        <v>656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656</v>
      </c>
      <c r="BA343" t="s">
        <v>656</v>
      </c>
      <c r="BB343" t="s">
        <v>656</v>
      </c>
      <c r="BC343" t="s">
        <v>656</v>
      </c>
      <c r="BD343" t="s">
        <v>656</v>
      </c>
      <c r="BE343" t="s">
        <v>656</v>
      </c>
    </row>
    <row r="344">
      <c r="A344" t="s">
        <v>656</v>
      </c>
      <c r="B344" t="s">
        <v>656</v>
      </c>
      <c r="C344" s="4"/>
      <c r="D344" t="s">
        <v>656</v>
      </c>
      <c r="E344" t="s">
        <v>656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656</v>
      </c>
      <c r="BA344" t="s">
        <v>656</v>
      </c>
      <c r="BB344" t="s">
        <v>656</v>
      </c>
      <c r="BC344" t="s">
        <v>656</v>
      </c>
      <c r="BD344" t="s">
        <v>656</v>
      </c>
      <c r="BE344" t="s">
        <v>656</v>
      </c>
    </row>
    <row r="345">
      <c r="A345" t="s">
        <v>656</v>
      </c>
      <c r="B345" t="s">
        <v>656</v>
      </c>
      <c r="C345" s="4"/>
      <c r="D345" t="s">
        <v>656</v>
      </c>
      <c r="E345" t="s">
        <v>656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656</v>
      </c>
      <c r="BA345" t="s">
        <v>656</v>
      </c>
      <c r="BB345" t="s">
        <v>656</v>
      </c>
      <c r="BC345" t="s">
        <v>656</v>
      </c>
      <c r="BD345" t="s">
        <v>656</v>
      </c>
      <c r="BE345" t="s">
        <v>656</v>
      </c>
    </row>
    <row r="346">
      <c r="A346" t="s">
        <v>656</v>
      </c>
      <c r="B346" t="s">
        <v>656</v>
      </c>
      <c r="C346" s="4"/>
      <c r="D346" t="s">
        <v>656</v>
      </c>
      <c r="E346" t="s">
        <v>656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656</v>
      </c>
      <c r="BA346" t="s">
        <v>656</v>
      </c>
      <c r="BB346" t="s">
        <v>656</v>
      </c>
      <c r="BC346" t="s">
        <v>656</v>
      </c>
      <c r="BD346" t="s">
        <v>656</v>
      </c>
      <c r="BE346" t="s">
        <v>656</v>
      </c>
    </row>
    <row r="347">
      <c r="A347" t="s">
        <v>656</v>
      </c>
      <c r="B347" t="s">
        <v>656</v>
      </c>
      <c r="C347" s="4"/>
      <c r="D347" t="s">
        <v>656</v>
      </c>
      <c r="E347" t="s">
        <v>656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656</v>
      </c>
      <c r="BA347" t="s">
        <v>656</v>
      </c>
      <c r="BB347" t="s">
        <v>656</v>
      </c>
      <c r="BC347" t="s">
        <v>656</v>
      </c>
      <c r="BD347" t="s">
        <v>656</v>
      </c>
      <c r="BE347" t="s">
        <v>656</v>
      </c>
    </row>
    <row r="348">
      <c r="A348" t="s">
        <v>656</v>
      </c>
      <c r="B348" t="s">
        <v>656</v>
      </c>
      <c r="C348" s="4"/>
      <c r="D348" t="s">
        <v>656</v>
      </c>
      <c r="E348" t="s">
        <v>656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656</v>
      </c>
      <c r="BA348" t="s">
        <v>656</v>
      </c>
      <c r="BB348" t="s">
        <v>656</v>
      </c>
      <c r="BC348" t="s">
        <v>656</v>
      </c>
      <c r="BD348" t="s">
        <v>656</v>
      </c>
      <c r="BE348" t="s">
        <v>656</v>
      </c>
    </row>
    <row r="349">
      <c r="A349" t="s">
        <v>656</v>
      </c>
      <c r="B349" t="s">
        <v>656</v>
      </c>
      <c r="C349" s="4"/>
      <c r="D349" t="s">
        <v>656</v>
      </c>
      <c r="E349" t="s">
        <v>656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656</v>
      </c>
      <c r="BA349" t="s">
        <v>656</v>
      </c>
      <c r="BB349" t="s">
        <v>656</v>
      </c>
      <c r="BC349" t="s">
        <v>656</v>
      </c>
      <c r="BD349" t="s">
        <v>656</v>
      </c>
      <c r="BE349" t="s">
        <v>656</v>
      </c>
    </row>
    <row r="350">
      <c r="A350" t="s">
        <v>656</v>
      </c>
      <c r="B350" t="s">
        <v>656</v>
      </c>
      <c r="C350" s="4"/>
      <c r="D350" t="s">
        <v>656</v>
      </c>
      <c r="E350" t="s">
        <v>656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656</v>
      </c>
      <c r="BA350" t="s">
        <v>656</v>
      </c>
      <c r="BB350" t="s">
        <v>656</v>
      </c>
      <c r="BC350" t="s">
        <v>656</v>
      </c>
      <c r="BD350" t="s">
        <v>656</v>
      </c>
      <c r="BE350" t="s">
        <v>656</v>
      </c>
    </row>
    <row r="351">
      <c r="A351" t="s">
        <v>656</v>
      </c>
      <c r="B351" t="s">
        <v>656</v>
      </c>
      <c r="C351" s="4"/>
      <c r="D351" t="s">
        <v>656</v>
      </c>
      <c r="E351" t="s">
        <v>656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656</v>
      </c>
      <c r="BA351" t="s">
        <v>656</v>
      </c>
      <c r="BB351" t="s">
        <v>656</v>
      </c>
      <c r="BC351" t="s">
        <v>656</v>
      </c>
      <c r="BD351" t="s">
        <v>656</v>
      </c>
      <c r="BE351" t="s">
        <v>656</v>
      </c>
    </row>
    <row r="352">
      <c r="A352" t="s">
        <v>656</v>
      </c>
      <c r="B352" t="s">
        <v>656</v>
      </c>
      <c r="C352" s="4"/>
      <c r="D352" t="s">
        <v>656</v>
      </c>
      <c r="E352" t="s">
        <v>656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656</v>
      </c>
      <c r="BA352" t="s">
        <v>656</v>
      </c>
      <c r="BB352" t="s">
        <v>656</v>
      </c>
      <c r="BC352" t="s">
        <v>656</v>
      </c>
      <c r="BD352" t="s">
        <v>656</v>
      </c>
      <c r="BE352" t="s">
        <v>656</v>
      </c>
    </row>
    <row r="353">
      <c r="A353" t="s">
        <v>656</v>
      </c>
      <c r="B353" t="s">
        <v>656</v>
      </c>
      <c r="C353" s="4"/>
      <c r="D353" t="s">
        <v>656</v>
      </c>
      <c r="E353" t="s">
        <v>656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656</v>
      </c>
      <c r="BA353" t="s">
        <v>656</v>
      </c>
      <c r="BB353" t="s">
        <v>656</v>
      </c>
      <c r="BC353" t="s">
        <v>656</v>
      </c>
      <c r="BD353" t="s">
        <v>656</v>
      </c>
      <c r="BE353" t="s">
        <v>656</v>
      </c>
    </row>
    <row r="354">
      <c r="A354" t="s">
        <v>656</v>
      </c>
      <c r="B354" t="s">
        <v>656</v>
      </c>
      <c r="C354" s="4"/>
      <c r="D354" t="s">
        <v>656</v>
      </c>
      <c r="E354" t="s">
        <v>656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656</v>
      </c>
      <c r="BA354" t="s">
        <v>656</v>
      </c>
      <c r="BB354" t="s">
        <v>656</v>
      </c>
      <c r="BC354" t="s">
        <v>656</v>
      </c>
      <c r="BD354" t="s">
        <v>656</v>
      </c>
      <c r="BE354" t="s">
        <v>656</v>
      </c>
    </row>
    <row r="355">
      <c r="A355" t="s">
        <v>656</v>
      </c>
      <c r="B355" t="s">
        <v>656</v>
      </c>
      <c r="C355" s="4"/>
      <c r="D355" t="s">
        <v>656</v>
      </c>
      <c r="E355" t="s">
        <v>656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656</v>
      </c>
      <c r="BA355" t="s">
        <v>656</v>
      </c>
      <c r="BB355" t="s">
        <v>656</v>
      </c>
      <c r="BC355" t="s">
        <v>656</v>
      </c>
      <c r="BD355" t="s">
        <v>656</v>
      </c>
      <c r="BE355" t="s">
        <v>656</v>
      </c>
    </row>
    <row r="356">
      <c r="A356" t="s">
        <v>656</v>
      </c>
      <c r="B356" t="s">
        <v>656</v>
      </c>
      <c r="C356" s="4"/>
      <c r="D356" t="s">
        <v>656</v>
      </c>
      <c r="E356" t="s">
        <v>656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656</v>
      </c>
      <c r="BA356" t="s">
        <v>656</v>
      </c>
      <c r="BB356" t="s">
        <v>656</v>
      </c>
      <c r="BC356" t="s">
        <v>656</v>
      </c>
      <c r="BD356" t="s">
        <v>656</v>
      </c>
      <c r="BE356" t="s">
        <v>656</v>
      </c>
    </row>
    <row r="357">
      <c r="A357" t="s">
        <v>656</v>
      </c>
      <c r="B357" t="s">
        <v>656</v>
      </c>
      <c r="C357" s="4"/>
      <c r="D357" t="s">
        <v>656</v>
      </c>
      <c r="E357" t="s">
        <v>656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656</v>
      </c>
      <c r="BA357" t="s">
        <v>656</v>
      </c>
      <c r="BB357" t="s">
        <v>656</v>
      </c>
      <c r="BC357" t="s">
        <v>656</v>
      </c>
      <c r="BD357" t="s">
        <v>656</v>
      </c>
      <c r="BE357" t="s">
        <v>656</v>
      </c>
    </row>
    <row r="358">
      <c r="A358" t="s">
        <v>656</v>
      </c>
      <c r="B358" t="s">
        <v>656</v>
      </c>
      <c r="C358" s="4"/>
      <c r="D358" t="s">
        <v>656</v>
      </c>
      <c r="E358" t="s">
        <v>656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656</v>
      </c>
      <c r="BA358" t="s">
        <v>656</v>
      </c>
      <c r="BB358" t="s">
        <v>656</v>
      </c>
      <c r="BC358" t="s">
        <v>656</v>
      </c>
      <c r="BD358" t="s">
        <v>656</v>
      </c>
      <c r="BE358" t="s">
        <v>656</v>
      </c>
    </row>
    <row r="359">
      <c r="A359" t="s">
        <v>656</v>
      </c>
      <c r="B359" t="s">
        <v>656</v>
      </c>
      <c r="C359" s="4"/>
      <c r="D359" t="s">
        <v>656</v>
      </c>
      <c r="E359" t="s">
        <v>656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656</v>
      </c>
      <c r="BA359" t="s">
        <v>656</v>
      </c>
      <c r="BB359" t="s">
        <v>656</v>
      </c>
      <c r="BC359" t="s">
        <v>656</v>
      </c>
      <c r="BD359" t="s">
        <v>656</v>
      </c>
      <c r="BE359" t="s">
        <v>656</v>
      </c>
    </row>
    <row r="360">
      <c r="A360" t="s">
        <v>656</v>
      </c>
      <c r="B360" t="s">
        <v>656</v>
      </c>
      <c r="C360" s="4"/>
      <c r="D360" t="s">
        <v>656</v>
      </c>
      <c r="E360" t="s">
        <v>656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656</v>
      </c>
      <c r="BA360" t="s">
        <v>656</v>
      </c>
      <c r="BB360" t="s">
        <v>656</v>
      </c>
      <c r="BC360" t="s">
        <v>656</v>
      </c>
      <c r="BD360" t="s">
        <v>656</v>
      </c>
      <c r="BE360" t="s">
        <v>656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723</v>
      </c>
      <c r="D43" s="196" t="s">
        <v>724</v>
      </c>
      <c r="E43" s="194" t="s">
        <v>771</v>
      </c>
      <c r="F43" s="194" t="s">
        <v>772</v>
      </c>
      <c r="G43" s="194" t="s">
        <v>773</v>
      </c>
      <c r="H43" s="194" t="s">
        <v>774</v>
      </c>
      <c r="I43" s="194" t="s">
        <v>775</v>
      </c>
      <c r="J43" s="194"/>
      <c r="K43" s="194"/>
      <c r="L43" s="194"/>
      <c r="O43" s="193" t="s">
        <v>142</v>
      </c>
      <c r="P43" s="193" t="s">
        <v>143</v>
      </c>
      <c r="Q43" s="194" t="s">
        <v>723</v>
      </c>
      <c r="R43" s="196" t="s">
        <v>724</v>
      </c>
      <c r="S43" s="194" t="s">
        <v>776</v>
      </c>
      <c r="T43" s="194" t="s">
        <v>777</v>
      </c>
      <c r="U43" s="194" t="s">
        <v>778</v>
      </c>
      <c r="V43" s="194" t="s">
        <v>779</v>
      </c>
      <c r="W43" s="194" t="s">
        <v>780</v>
      </c>
      <c r="X43" s="194"/>
      <c r="Y43" s="194"/>
      <c r="Z43" s="194"/>
      <c r="AC43" s="193" t="s">
        <v>142</v>
      </c>
      <c r="AD43" s="193" t="s">
        <v>143</v>
      </c>
      <c r="AE43" s="194" t="s">
        <v>723</v>
      </c>
      <c r="AF43" s="196" t="s">
        <v>724</v>
      </c>
      <c r="AG43" s="194" t="s">
        <v>781</v>
      </c>
      <c r="AH43" s="194" t="s">
        <v>782</v>
      </c>
      <c r="AI43" s="194" t="s">
        <v>783</v>
      </c>
      <c r="AJ43" s="194" t="s">
        <v>784</v>
      </c>
      <c r="AK43" s="194" t="s">
        <v>785</v>
      </c>
      <c r="AL43" s="194"/>
      <c r="AM43" s="194"/>
      <c r="AN43" s="194"/>
    </row>
    <row r="44" x14ac:dyDescent="0.3">
      <c r="A44" s="115" t="s">
        <v>20</v>
      </c>
      <c r="B44" s="192" t="s">
        <v>509</v>
      </c>
      <c r="C44" s="4">
        <v>1</v>
      </c>
      <c r="D44" s="4">
        <v>0</v>
      </c>
      <c r="E44" s="4">
        <v>7.4018900000000007</v>
      </c>
      <c r="F44" s="4">
        <v>8.8087600000000013</v>
      </c>
      <c r="G44" s="4">
        <v>22.084300000000002</v>
      </c>
      <c r="H44" s="4">
        <v>51.928700000000006</v>
      </c>
      <c r="I44" s="4">
        <v>80.987320000000011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157</v>
      </c>
      <c r="P44" s="192" t="s">
        <v>508</v>
      </c>
      <c r="Q44" s="4">
        <v>1</v>
      </c>
      <c r="R44" s="4">
        <v>0</v>
      </c>
      <c r="S44" s="4">
        <v>35.67436</v>
      </c>
      <c r="T44" s="4">
        <v>48.425230000000006</v>
      </c>
      <c r="U44" s="4">
        <v>40.454170000000005</v>
      </c>
      <c r="V44" s="4">
        <v>42.723820000000003</v>
      </c>
      <c r="W44" s="4">
        <v>59.396980000000006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157</v>
      </c>
      <c r="AD44" s="192" t="s">
        <v>508</v>
      </c>
      <c r="AE44" s="4">
        <v>1</v>
      </c>
      <c r="AF44" s="4">
        <v>0</v>
      </c>
      <c r="AG44" s="4">
        <v>3.2578300000000002</v>
      </c>
      <c r="AH44" s="4">
        <v>2.1788400000000001</v>
      </c>
      <c r="AI44" s="4">
        <v>14.254940000000001</v>
      </c>
      <c r="AJ44" s="4">
        <v>21.173950000000001</v>
      </c>
      <c r="AK44" s="4">
        <v>39.66046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17</v>
      </c>
      <c r="B45" s="192" t="s">
        <v>418</v>
      </c>
      <c r="C45" s="4">
        <v>2</v>
      </c>
      <c r="D45" s="4">
        <v>0</v>
      </c>
      <c r="E45" s="4">
        <v>30.896520000000002</v>
      </c>
      <c r="F45" s="4">
        <v>26.405210000000004</v>
      </c>
      <c r="G45" s="4">
        <v>32.52713</v>
      </c>
      <c r="H45" s="4">
        <v>29.068950000000001</v>
      </c>
      <c r="I45" s="4">
        <v>55.633250000000004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17</v>
      </c>
      <c r="P45" s="192" t="s">
        <v>418</v>
      </c>
      <c r="Q45" s="4">
        <v>2</v>
      </c>
      <c r="R45" s="4">
        <v>0</v>
      </c>
      <c r="S45" s="4">
        <v>44.798410000000004</v>
      </c>
      <c r="T45" s="4">
        <v>50.024030000000003</v>
      </c>
      <c r="U45" s="4">
        <v>51.000740000000008</v>
      </c>
      <c r="V45" s="4">
        <v>58.864500000000007</v>
      </c>
      <c r="W45" s="4">
        <v>72.722970000000004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20</v>
      </c>
      <c r="AD45" s="192" t="s">
        <v>509</v>
      </c>
      <c r="AE45" s="4">
        <v>2</v>
      </c>
      <c r="AF45" s="4">
        <v>0</v>
      </c>
      <c r="AG45" s="4">
        <v>6.7135700000000007</v>
      </c>
      <c r="AH45" s="4">
        <v>6.2193800000000001</v>
      </c>
      <c r="AI45" s="4">
        <v>14.60514</v>
      </c>
      <c r="AJ45" s="4">
        <v>24.86345</v>
      </c>
      <c r="AK45" s="4">
        <v>65.783730000000006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157</v>
      </c>
      <c r="B46" s="192" t="s">
        <v>508</v>
      </c>
      <c r="C46" s="4">
        <v>3</v>
      </c>
      <c r="D46" s="4">
        <v>0</v>
      </c>
      <c r="E46" s="4">
        <v>3.0482100000000001</v>
      </c>
      <c r="F46" s="4">
        <v>19.219760000000001</v>
      </c>
      <c r="G46" s="4">
        <v>40.275130000000004</v>
      </c>
      <c r="H46" s="4">
        <v>47.089160000000007</v>
      </c>
      <c r="I46" s="4">
        <v>50.491790000000002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20</v>
      </c>
      <c r="P46" s="192" t="s">
        <v>509</v>
      </c>
      <c r="Q46" s="4">
        <v>3</v>
      </c>
      <c r="R46" s="4">
        <v>0</v>
      </c>
      <c r="S46" s="4">
        <v>15.003430000000002</v>
      </c>
      <c r="T46" s="4">
        <v>49.474500000000006</v>
      </c>
      <c r="U46" s="4">
        <v>64.966630000000009</v>
      </c>
      <c r="V46" s="4">
        <v>75.543440000000004</v>
      </c>
      <c r="W46" s="4">
        <v>86.549340000000001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17</v>
      </c>
      <c r="AD46" s="192" t="s">
        <v>418</v>
      </c>
      <c r="AE46" s="4">
        <v>3</v>
      </c>
      <c r="AF46" s="4">
        <v>0</v>
      </c>
      <c r="AG46" s="4">
        <v>30.849750000000004</v>
      </c>
      <c r="AH46" s="4">
        <v>27.920310000000001</v>
      </c>
      <c r="AI46" s="4">
        <v>25.437250000000002</v>
      </c>
      <c r="AJ46" s="4">
        <v>30.652990000000003</v>
      </c>
      <c r="AK46" s="4">
        <v>31.061390000000003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160</v>
      </c>
      <c r="B47" s="192" t="s">
        <v>532</v>
      </c>
      <c r="C47" s="4">
        <v>4</v>
      </c>
      <c r="D47" s="4">
        <v>0</v>
      </c>
      <c r="E47" s="4">
        <v>13.36739</v>
      </c>
      <c r="F47" s="4">
        <v>37.445840000000004</v>
      </c>
      <c r="G47" s="4">
        <v>60.540050000000008</v>
      </c>
      <c r="H47" s="4">
        <v>79.849600000000009</v>
      </c>
      <c r="I47" s="4">
        <v>96.156660000000002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465</v>
      </c>
      <c r="P47" s="192" t="s">
        <v>466</v>
      </c>
      <c r="Q47" s="4">
        <v>4</v>
      </c>
      <c r="R47" s="4">
        <v>0</v>
      </c>
      <c r="S47" s="4">
        <v>85.183570000000003</v>
      </c>
      <c r="T47" s="4">
        <v>87.613260000000011</v>
      </c>
      <c r="U47" s="4">
        <v>89.577110000000005</v>
      </c>
      <c r="V47" s="4">
        <v>91.830220000000011</v>
      </c>
      <c r="W47" s="4">
        <v>92.678810000000013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160</v>
      </c>
      <c r="AD47" s="192" t="s">
        <v>532</v>
      </c>
      <c r="AE47" s="4">
        <v>4</v>
      </c>
      <c r="AF47" s="4">
        <v>0</v>
      </c>
      <c r="AG47" s="4">
        <v>11.493780000000001</v>
      </c>
      <c r="AH47" s="4">
        <v>26.577930000000002</v>
      </c>
      <c r="AI47" s="4">
        <v>44.430440000000004</v>
      </c>
      <c r="AJ47" s="4">
        <v>58.058280000000003</v>
      </c>
      <c r="AK47" s="4">
        <v>75.732970000000009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9</v>
      </c>
      <c r="B48" s="192" t="s">
        <v>494</v>
      </c>
      <c r="C48" s="4">
        <v>5</v>
      </c>
      <c r="D48" s="4">
        <v>0</v>
      </c>
      <c r="E48" s="4">
        <v>25.050870000000003</v>
      </c>
      <c r="F48" s="4">
        <v>56.087390000000006</v>
      </c>
      <c r="G48" s="4">
        <v>70.251640000000009</v>
      </c>
      <c r="H48" s="4">
        <v>90.272290000000012</v>
      </c>
      <c r="I48" s="4">
        <v>92.858080000000001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9</v>
      </c>
      <c r="P48" s="192" t="s">
        <v>494</v>
      </c>
      <c r="Q48" s="4">
        <v>5</v>
      </c>
      <c r="R48" s="4">
        <v>0</v>
      </c>
      <c r="S48" s="4">
        <v>70.100580000000008</v>
      </c>
      <c r="T48" s="4">
        <v>68.926320000000004</v>
      </c>
      <c r="U48" s="4">
        <v>92.422140000000013</v>
      </c>
      <c r="V48" s="4">
        <v>92.314910000000012</v>
      </c>
      <c r="W48" s="4">
        <v>94.685490000000001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9</v>
      </c>
      <c r="AD48" s="192" t="s">
        <v>494</v>
      </c>
      <c r="AE48" s="4">
        <v>5</v>
      </c>
      <c r="AF48" s="4">
        <v>0</v>
      </c>
      <c r="AG48" s="4">
        <v>18.5245</v>
      </c>
      <c r="AH48" s="4">
        <v>39.392090000000003</v>
      </c>
      <c r="AI48" s="4">
        <v>62.421470000000006</v>
      </c>
      <c r="AJ48" s="4">
        <v>77.538480000000007</v>
      </c>
      <c r="AK48" s="4">
        <v>87.861490000000003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447</v>
      </c>
      <c r="B49" s="192" t="s">
        <v>448</v>
      </c>
      <c r="C49" s="4">
        <v>6</v>
      </c>
      <c r="D49" s="4">
        <v>0</v>
      </c>
      <c r="E49" s="4">
        <v>89.419120000000007</v>
      </c>
      <c r="F49" s="4">
        <v>88.752580000000009</v>
      </c>
      <c r="G49" s="4">
        <v>89.457130000000006</v>
      </c>
      <c r="H49" s="4">
        <v>95.88036000000001</v>
      </c>
      <c r="I49" s="4">
        <v>98.125900000000001</v>
      </c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530</v>
      </c>
      <c r="P49" s="192" t="s">
        <v>531</v>
      </c>
      <c r="Q49" s="4">
        <v>6</v>
      </c>
      <c r="R49" s="4">
        <v>0</v>
      </c>
      <c r="S49" s="4">
        <v>93.742750000000001</v>
      </c>
      <c r="T49" s="4">
        <v>95.306000000000012</v>
      </c>
      <c r="U49" s="4">
        <v>94.702100000000002</v>
      </c>
      <c r="V49" s="4">
        <v>95.596690000000009</v>
      </c>
      <c r="W49" s="4">
        <v>96.153660000000002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465</v>
      </c>
      <c r="AD49" s="192" t="s">
        <v>466</v>
      </c>
      <c r="AE49" s="4">
        <v>6</v>
      </c>
      <c r="AF49" s="4">
        <v>0</v>
      </c>
      <c r="AG49" s="4">
        <v>80.267310000000009</v>
      </c>
      <c r="AH49" s="4">
        <v>82.282440000000008</v>
      </c>
      <c r="AI49" s="4">
        <v>85.648230000000012</v>
      </c>
      <c r="AJ49" s="4">
        <v>88.403900000000007</v>
      </c>
      <c r="AK49" s="4">
        <v>92.944500000000005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465</v>
      </c>
      <c r="B50" s="192" t="s">
        <v>466</v>
      </c>
      <c r="C50" s="4">
        <v>7</v>
      </c>
      <c r="D50" s="4">
        <v>0</v>
      </c>
      <c r="E50" s="4">
        <v>78.040850000000006</v>
      </c>
      <c r="F50" s="4">
        <v>87.950300000000013</v>
      </c>
      <c r="G50" s="4">
        <v>91.024260000000012</v>
      </c>
      <c r="H50" s="4">
        <v>91.442480000000003</v>
      </c>
      <c r="I50" s="4">
        <v>90.686470000000014</v>
      </c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160</v>
      </c>
      <c r="P50" s="192" t="s">
        <v>532</v>
      </c>
      <c r="Q50" s="4">
        <v>7</v>
      </c>
      <c r="R50" s="4">
        <v>0</v>
      </c>
      <c r="S50" s="4">
        <v>71.243050000000011</v>
      </c>
      <c r="T50" s="4">
        <v>86.640290000000007</v>
      </c>
      <c r="U50" s="4">
        <v>95.492170000000002</v>
      </c>
      <c r="V50" s="4">
        <v>97.543570000000003</v>
      </c>
      <c r="W50" s="4">
        <v>98.815880000000007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447</v>
      </c>
      <c r="AD50" s="192" t="s">
        <v>448</v>
      </c>
      <c r="AE50" s="4">
        <v>7</v>
      </c>
      <c r="AF50" s="4">
        <v>0</v>
      </c>
      <c r="AG50" s="4">
        <v>90.456610000000012</v>
      </c>
      <c r="AH50" s="4">
        <v>87.748700000000014</v>
      </c>
      <c r="AI50" s="4">
        <v>88.327280000000002</v>
      </c>
      <c r="AJ50" s="4">
        <v>87.174530000000004</v>
      </c>
      <c r="AK50" s="4">
        <v>88.898040000000009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530</v>
      </c>
      <c r="B51" s="192" t="s">
        <v>531</v>
      </c>
      <c r="C51" s="4">
        <v>8</v>
      </c>
      <c r="D51" s="4">
        <v>0</v>
      </c>
      <c r="E51" s="4">
        <v>94.229130000000012</v>
      </c>
      <c r="F51" s="4">
        <v>95.431540000000012</v>
      </c>
      <c r="G51" s="4">
        <v>95.252910000000014</v>
      </c>
      <c r="H51" s="4">
        <v>95.473190000000002</v>
      </c>
      <c r="I51" s="4">
        <v>96.187200000000004</v>
      </c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469</v>
      </c>
      <c r="P51" s="192" t="s">
        <v>470</v>
      </c>
      <c r="Q51" s="4">
        <v>8</v>
      </c>
      <c r="R51" s="4">
        <v>0</v>
      </c>
      <c r="S51" s="4">
        <v>97.727270000000004</v>
      </c>
      <c r="T51" s="4">
        <v>98.558580000000006</v>
      </c>
      <c r="U51" s="4">
        <v>98.96247000000001</v>
      </c>
      <c r="V51" s="4">
        <v>98.529440000000008</v>
      </c>
      <c r="W51" s="4">
        <v>98.325000000000003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518</v>
      </c>
      <c r="AD51" s="192" t="s">
        <v>519</v>
      </c>
      <c r="AE51" s="4">
        <v>8</v>
      </c>
      <c r="AF51" s="4">
        <v>0</v>
      </c>
      <c r="AG51" s="4">
        <v>65.815010000000001</v>
      </c>
      <c r="AH51" s="4">
        <v>83.007980000000003</v>
      </c>
      <c r="AI51" s="4">
        <v>91.202080000000009</v>
      </c>
      <c r="AJ51" s="4">
        <v>91.712230000000005</v>
      </c>
      <c r="AK51" s="4">
        <v>94.948920000000001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518</v>
      </c>
      <c r="B52" s="192" t="s">
        <v>519</v>
      </c>
      <c r="C52" s="4">
        <v>9</v>
      </c>
      <c r="D52" s="4">
        <v>0</v>
      </c>
      <c r="E52" s="4">
        <v>79.819370000000006</v>
      </c>
      <c r="F52" s="4">
        <v>93.601590000000002</v>
      </c>
      <c r="G52" s="4">
        <v>97.863060000000004</v>
      </c>
      <c r="H52" s="4">
        <v>98.391320000000007</v>
      </c>
      <c r="I52" s="4">
        <v>99.705000000000013</v>
      </c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518</v>
      </c>
      <c r="P52" s="192" t="s">
        <v>519</v>
      </c>
      <c r="Q52" s="4">
        <v>9</v>
      </c>
      <c r="R52" s="4">
        <v>0</v>
      </c>
      <c r="S52" s="4">
        <v>93.988960000000006</v>
      </c>
      <c r="T52" s="4">
        <v>98.11751000000001</v>
      </c>
      <c r="U52" s="4">
        <v>99.155960000000007</v>
      </c>
      <c r="V52" s="4">
        <v>99.295810000000003</v>
      </c>
      <c r="W52" s="4">
        <v>99.764650000000003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530</v>
      </c>
      <c r="AD52" s="192" t="s">
        <v>531</v>
      </c>
      <c r="AE52" s="4">
        <v>9</v>
      </c>
      <c r="AF52" s="4">
        <v>0</v>
      </c>
      <c r="AG52" s="4">
        <v>95.408570000000012</v>
      </c>
      <c r="AH52" s="4">
        <v>96.471450000000004</v>
      </c>
      <c r="AI52" s="4">
        <v>95.624590000000012</v>
      </c>
      <c r="AJ52" s="4">
        <v>95.750980000000013</v>
      </c>
      <c r="AK52" s="4">
        <v>96.257770000000008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469</v>
      </c>
      <c r="B53" s="192" t="s">
        <v>470</v>
      </c>
      <c r="C53" s="4">
        <v>10</v>
      </c>
      <c r="D53" s="4">
        <v>0</v>
      </c>
      <c r="E53" s="4">
        <v>97.72863000000001</v>
      </c>
      <c r="F53" s="4">
        <v>98.667450000000002</v>
      </c>
      <c r="G53" s="4">
        <v>98.913360000000011</v>
      </c>
      <c r="H53" s="4">
        <v>98.601440000000011</v>
      </c>
      <c r="I53" s="4">
        <v>98.465720000000005</v>
      </c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447</v>
      </c>
      <c r="P53" s="192" t="s">
        <v>448</v>
      </c>
      <c r="Q53" s="4">
        <v>10</v>
      </c>
      <c r="R53" s="4">
        <v>0</v>
      </c>
      <c r="S53" s="4">
        <v>95.774280000000005</v>
      </c>
      <c r="T53" s="4">
        <v>99.008780000000002</v>
      </c>
      <c r="U53" s="4">
        <v>99.667980000000014</v>
      </c>
      <c r="V53" s="4">
        <v>99.686060000000012</v>
      </c>
      <c r="W53" s="4">
        <v>99.932110000000009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469</v>
      </c>
      <c r="AD53" s="192" t="s">
        <v>470</v>
      </c>
      <c r="AE53" s="4">
        <v>10</v>
      </c>
      <c r="AF53" s="4">
        <v>0</v>
      </c>
      <c r="AG53" s="4">
        <v>97.725610000000003</v>
      </c>
      <c r="AH53" s="4">
        <v>99.099890000000002</v>
      </c>
      <c r="AI53" s="4">
        <v>98.639960000000002</v>
      </c>
      <c r="AJ53" s="4">
        <v>98.89603000000001</v>
      </c>
      <c r="AK53" s="4">
        <v>99.06253000000001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656</v>
      </c>
      <c r="B54" s="192" t="s">
        <v>656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656</v>
      </c>
      <c r="P54" s="192" t="s">
        <v>656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656</v>
      </c>
      <c r="AD54" s="192" t="s">
        <v>656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656</v>
      </c>
      <c r="B55" s="192" t="s">
        <v>656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656</v>
      </c>
      <c r="P55" s="192" t="s">
        <v>656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656</v>
      </c>
      <c r="AD55" s="192" t="s">
        <v>656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656</v>
      </c>
      <c r="B56" s="192" t="s">
        <v>656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656</v>
      </c>
      <c r="P56" s="192" t="s">
        <v>656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656</v>
      </c>
      <c r="AD56" s="192" t="s">
        <v>656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656</v>
      </c>
      <c r="B57" s="192" t="s">
        <v>656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656</v>
      </c>
      <c r="P57" s="192" t="s">
        <v>656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656</v>
      </c>
      <c r="AD57" s="192" t="s">
        <v>656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656</v>
      </c>
      <c r="B58" s="192" t="s">
        <v>656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656</v>
      </c>
      <c r="P58" s="192" t="s">
        <v>656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656</v>
      </c>
      <c r="AD58" s="192" t="s">
        <v>656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656</v>
      </c>
      <c r="B59" s="192" t="s">
        <v>656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656</v>
      </c>
      <c r="P59" s="192" t="s">
        <v>656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656</v>
      </c>
      <c r="AD59" s="192" t="s">
        <v>656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656</v>
      </c>
      <c r="B60" s="192" t="s">
        <v>656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656</v>
      </c>
      <c r="P60" s="192" t="s">
        <v>656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656</v>
      </c>
      <c r="AD60" s="192" t="s">
        <v>656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656</v>
      </c>
      <c r="B61" s="192" t="s">
        <v>656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656</v>
      </c>
      <c r="P61" s="192" t="s">
        <v>656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656</v>
      </c>
      <c r="AD61" s="192" t="s">
        <v>656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656</v>
      </c>
      <c r="B62" s="192" t="s">
        <v>656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656</v>
      </c>
      <c r="P62" s="192" t="s">
        <v>656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656</v>
      </c>
      <c r="AD62" s="192" t="s">
        <v>656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656</v>
      </c>
      <c r="B63" s="192" t="s">
        <v>656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656</v>
      </c>
      <c r="P63" s="192" t="s">
        <v>656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656</v>
      </c>
      <c r="AD63" s="192" t="s">
        <v>656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656</v>
      </c>
      <c r="B64" s="192" t="s">
        <v>656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656</v>
      </c>
      <c r="P64" s="192" t="s">
        <v>656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656</v>
      </c>
      <c r="AD64" s="192" t="s">
        <v>656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656</v>
      </c>
      <c r="B65" s="192" t="s">
        <v>656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656</v>
      </c>
      <c r="P65" s="192" t="s">
        <v>656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656</v>
      </c>
      <c r="AD65" s="192" t="s">
        <v>656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656</v>
      </c>
      <c r="B66" s="192" t="s">
        <v>656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656</v>
      </c>
      <c r="P66" s="192" t="s">
        <v>656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656</v>
      </c>
      <c r="AD66" s="192" t="s">
        <v>656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656</v>
      </c>
      <c r="B67" s="192" t="s">
        <v>656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656</v>
      </c>
      <c r="P67" s="192" t="s">
        <v>656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656</v>
      </c>
      <c r="AD67" s="192" t="s">
        <v>656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656</v>
      </c>
      <c r="B68" s="192" t="s">
        <v>656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656</v>
      </c>
      <c r="P68" s="192" t="s">
        <v>656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656</v>
      </c>
      <c r="AD68" s="192" t="s">
        <v>656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656</v>
      </c>
      <c r="B69" s="192" t="s">
        <v>656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656</v>
      </c>
      <c r="P69" s="192" t="s">
        <v>656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656</v>
      </c>
      <c r="AD69" s="192" t="s">
        <v>656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656</v>
      </c>
      <c r="B70" s="192" t="s">
        <v>656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656</v>
      </c>
      <c r="P70" s="192" t="s">
        <v>656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656</v>
      </c>
      <c r="AD70" s="192" t="s">
        <v>656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656</v>
      </c>
      <c r="B71" s="192" t="s">
        <v>656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656</v>
      </c>
      <c r="P71" s="192" t="s">
        <v>656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656</v>
      </c>
      <c r="AD71" s="192" t="s">
        <v>656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656</v>
      </c>
      <c r="B72" s="192" t="s">
        <v>656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656</v>
      </c>
      <c r="P72" s="192" t="s">
        <v>656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656</v>
      </c>
      <c r="AD72" s="192" t="s">
        <v>656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656</v>
      </c>
      <c r="B73" s="192" t="s">
        <v>656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656</v>
      </c>
      <c r="P73" s="192" t="s">
        <v>656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656</v>
      </c>
      <c r="AD73" s="192" t="s">
        <v>656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656</v>
      </c>
      <c r="B74" s="192" t="s">
        <v>656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656</v>
      </c>
      <c r="P74" s="192" t="s">
        <v>656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656</v>
      </c>
      <c r="AD74" s="192" t="s">
        <v>656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656</v>
      </c>
      <c r="B75" s="192" t="s">
        <v>656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656</v>
      </c>
      <c r="P75" s="192" t="s">
        <v>656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656</v>
      </c>
      <c r="AD75" s="192" t="s">
        <v>656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656</v>
      </c>
      <c r="B76" s="192" t="s">
        <v>656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656</v>
      </c>
      <c r="P76" s="192" t="s">
        <v>656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656</v>
      </c>
      <c r="AD76" s="192" t="s">
        <v>656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656</v>
      </c>
      <c r="B77" s="192" t="s">
        <v>656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656</v>
      </c>
      <c r="P77" s="192" t="s">
        <v>656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656</v>
      </c>
      <c r="AD77" s="192" t="s">
        <v>656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656</v>
      </c>
      <c r="B78" s="192" t="s">
        <v>656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656</v>
      </c>
      <c r="P78" s="192" t="s">
        <v>656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656</v>
      </c>
      <c r="AD78" s="192" t="s">
        <v>656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656</v>
      </c>
      <c r="B79" s="192" t="s">
        <v>656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656</v>
      </c>
      <c r="P79" s="192" t="s">
        <v>656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656</v>
      </c>
      <c r="AD79" s="192" t="s">
        <v>656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656</v>
      </c>
      <c r="B80" s="192" t="s">
        <v>656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656</v>
      </c>
      <c r="P80" s="192" t="s">
        <v>656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656</v>
      </c>
      <c r="AD80" s="192" t="s">
        <v>656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656</v>
      </c>
      <c r="B81" s="192" t="s">
        <v>656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656</v>
      </c>
      <c r="P81" s="192" t="s">
        <v>656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656</v>
      </c>
      <c r="AD81" s="192" t="s">
        <v>656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656</v>
      </c>
      <c r="B82" s="192" t="s">
        <v>656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656</v>
      </c>
      <c r="P82" s="192" t="s">
        <v>656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656</v>
      </c>
      <c r="AD82" s="192" t="s">
        <v>656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656</v>
      </c>
      <c r="B83" s="192" t="s">
        <v>656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656</v>
      </c>
      <c r="P83" s="192" t="s">
        <v>656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656</v>
      </c>
      <c r="AD83" s="192" t="s">
        <v>656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656</v>
      </c>
      <c r="B84" s="192" t="s">
        <v>656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656</v>
      </c>
      <c r="P84" s="192" t="s">
        <v>656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656</v>
      </c>
      <c r="AD84" s="192" t="s">
        <v>656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656</v>
      </c>
      <c r="B85" s="192" t="s">
        <v>656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656</v>
      </c>
      <c r="P85" s="192" t="s">
        <v>656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656</v>
      </c>
      <c r="AD85" s="192" t="s">
        <v>656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656</v>
      </c>
      <c r="B86" s="192" t="s">
        <v>656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656</v>
      </c>
      <c r="P86" s="192" t="s">
        <v>656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656</v>
      </c>
      <c r="AD86" s="192" t="s">
        <v>656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656</v>
      </c>
      <c r="B87" s="192" t="s">
        <v>656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656</v>
      </c>
      <c r="P87" s="192" t="s">
        <v>656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656</v>
      </c>
      <c r="AD87" s="192" t="s">
        <v>656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656</v>
      </c>
      <c r="B88" s="192" t="s">
        <v>656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656</v>
      </c>
      <c r="P88" s="192" t="s">
        <v>656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656</v>
      </c>
      <c r="AD88" s="192" t="s">
        <v>656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656</v>
      </c>
      <c r="B89" s="192" t="s">
        <v>656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656</v>
      </c>
      <c r="P89" s="192" t="s">
        <v>656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656</v>
      </c>
      <c r="AD89" s="192" t="s">
        <v>656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656</v>
      </c>
      <c r="B90" s="192" t="s">
        <v>656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656</v>
      </c>
      <c r="P90" s="192" t="s">
        <v>656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656</v>
      </c>
      <c r="AD90" s="192" t="s">
        <v>656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656</v>
      </c>
      <c r="B91" s="192" t="s">
        <v>656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656</v>
      </c>
      <c r="P91" s="192" t="s">
        <v>656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656</v>
      </c>
      <c r="AD91" s="192" t="s">
        <v>656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656</v>
      </c>
      <c r="B92" s="192" t="s">
        <v>656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656</v>
      </c>
      <c r="P92" s="192" t="s">
        <v>656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656</v>
      </c>
      <c r="AD92" s="192" t="s">
        <v>656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656</v>
      </c>
      <c r="B93" s="192" t="s">
        <v>656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656</v>
      </c>
      <c r="P93" s="192" t="s">
        <v>656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656</v>
      </c>
      <c r="AD93" s="192" t="s">
        <v>656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656</v>
      </c>
      <c r="B94" s="192" t="s">
        <v>656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656</v>
      </c>
      <c r="P94" s="192" t="s">
        <v>656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656</v>
      </c>
      <c r="AD94" s="192" t="s">
        <v>656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656</v>
      </c>
      <c r="B95" s="192" t="s">
        <v>656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656</v>
      </c>
      <c r="P95" s="192" t="s">
        <v>656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656</v>
      </c>
      <c r="AD95" s="192" t="s">
        <v>656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656</v>
      </c>
      <c r="B96" s="192" t="s">
        <v>656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656</v>
      </c>
      <c r="P96" s="192" t="s">
        <v>656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656</v>
      </c>
      <c r="AD96" s="192" t="s">
        <v>656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656</v>
      </c>
      <c r="B97" s="192" t="s">
        <v>656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656</v>
      </c>
      <c r="P97" s="192" t="s">
        <v>656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656</v>
      </c>
      <c r="AD97" s="192" t="s">
        <v>656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656</v>
      </c>
      <c r="B98" s="192" t="s">
        <v>656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656</v>
      </c>
      <c r="P98" s="192" t="s">
        <v>656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656</v>
      </c>
      <c r="AD98" s="192" t="s">
        <v>656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656</v>
      </c>
      <c r="B99" s="192" t="s">
        <v>656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656</v>
      </c>
      <c r="P99" s="192" t="s">
        <v>656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656</v>
      </c>
      <c r="AD99" s="192" t="s">
        <v>656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656</v>
      </c>
      <c r="B100" s="192" t="s">
        <v>656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656</v>
      </c>
      <c r="P100" s="192" t="s">
        <v>656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656</v>
      </c>
      <c r="AD100" s="192" t="s">
        <v>656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656</v>
      </c>
      <c r="B101" s="192" t="s">
        <v>656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656</v>
      </c>
      <c r="P101" s="192" t="s">
        <v>656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656</v>
      </c>
      <c r="AD101" s="192" t="s">
        <v>656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656</v>
      </c>
      <c r="B102" s="192" t="s">
        <v>656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656</v>
      </c>
      <c r="P102" s="192" t="s">
        <v>656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656</v>
      </c>
      <c r="AD102" s="192" t="s">
        <v>656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656</v>
      </c>
      <c r="B103" s="192" t="s">
        <v>656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656</v>
      </c>
      <c r="P103" s="192" t="s">
        <v>656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656</v>
      </c>
      <c r="AD103" s="192" t="s">
        <v>656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656</v>
      </c>
      <c r="B104" s="192" t="s">
        <v>656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656</v>
      </c>
      <c r="P104" s="192" t="s">
        <v>656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656</v>
      </c>
      <c r="AD104" s="192" t="s">
        <v>656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656</v>
      </c>
      <c r="B105" s="192" t="s">
        <v>656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656</v>
      </c>
      <c r="P105" s="192" t="s">
        <v>656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656</v>
      </c>
      <c r="AD105" s="192" t="s">
        <v>656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656</v>
      </c>
      <c r="B106" s="192" t="s">
        <v>656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656</v>
      </c>
      <c r="P106" s="192" t="s">
        <v>656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656</v>
      </c>
      <c r="AD106" s="192" t="s">
        <v>656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656</v>
      </c>
      <c r="B107" s="192" t="s">
        <v>656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656</v>
      </c>
      <c r="P107" s="192" t="s">
        <v>656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656</v>
      </c>
      <c r="AD107" s="192" t="s">
        <v>656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656</v>
      </c>
      <c r="B108" s="192" t="s">
        <v>656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656</v>
      </c>
      <c r="P108" s="192" t="s">
        <v>656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656</v>
      </c>
      <c r="AD108" s="192" t="s">
        <v>656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656</v>
      </c>
      <c r="B109" s="192" t="s">
        <v>656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656</v>
      </c>
      <c r="P109" s="192" t="s">
        <v>656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656</v>
      </c>
      <c r="AD109" s="192" t="s">
        <v>656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656</v>
      </c>
      <c r="B110" s="192" t="s">
        <v>656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656</v>
      </c>
      <c r="P110" s="192" t="s">
        <v>656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656</v>
      </c>
      <c r="AD110" s="192" t="s">
        <v>656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656</v>
      </c>
      <c r="B111" s="192" t="s">
        <v>656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656</v>
      </c>
      <c r="P111" s="192" t="s">
        <v>656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656</v>
      </c>
      <c r="AD111" s="192" t="s">
        <v>656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656</v>
      </c>
      <c r="B112" s="192" t="s">
        <v>656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656</v>
      </c>
      <c r="P112" s="192" t="s">
        <v>656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656</v>
      </c>
      <c r="AD112" s="192" t="s">
        <v>656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656</v>
      </c>
      <c r="B113" s="192" t="s">
        <v>656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656</v>
      </c>
      <c r="P113" s="192" t="s">
        <v>656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656</v>
      </c>
      <c r="AD113" s="192" t="s">
        <v>656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656</v>
      </c>
      <c r="B114" s="192" t="s">
        <v>656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656</v>
      </c>
      <c r="P114" s="192" t="s">
        <v>656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656</v>
      </c>
      <c r="AD114" s="192" t="s">
        <v>656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656</v>
      </c>
      <c r="B115" s="192" t="s">
        <v>656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656</v>
      </c>
      <c r="P115" s="192" t="s">
        <v>656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656</v>
      </c>
      <c r="AD115" s="192" t="s">
        <v>656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656</v>
      </c>
      <c r="B116" s="192" t="s">
        <v>656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656</v>
      </c>
      <c r="P116" s="192" t="s">
        <v>656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656</v>
      </c>
      <c r="AD116" s="192" t="s">
        <v>656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656</v>
      </c>
      <c r="B117" s="192" t="s">
        <v>656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656</v>
      </c>
      <c r="P117" s="192" t="s">
        <v>656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656</v>
      </c>
      <c r="AD117" s="192" t="s">
        <v>656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656</v>
      </c>
      <c r="B118" s="192" t="s">
        <v>656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656</v>
      </c>
      <c r="P118" s="192" t="s">
        <v>656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656</v>
      </c>
      <c r="AD118" s="192" t="s">
        <v>656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656</v>
      </c>
      <c r="B119" s="192" t="s">
        <v>656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656</v>
      </c>
      <c r="P119" s="192" t="s">
        <v>656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656</v>
      </c>
      <c r="AD119" s="192" t="s">
        <v>656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656</v>
      </c>
      <c r="B120" s="192" t="s">
        <v>656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656</v>
      </c>
      <c r="P120" s="192" t="s">
        <v>656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656</v>
      </c>
      <c r="AD120" s="192" t="s">
        <v>656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656</v>
      </c>
      <c r="B121" s="192" t="s">
        <v>656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656</v>
      </c>
      <c r="P121" s="192" t="s">
        <v>656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656</v>
      </c>
      <c r="AD121" s="192" t="s">
        <v>656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656</v>
      </c>
      <c r="B122" s="192" t="s">
        <v>656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656</v>
      </c>
      <c r="P122" s="192" t="s">
        <v>656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656</v>
      </c>
      <c r="AD122" s="192" t="s">
        <v>656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656</v>
      </c>
      <c r="B123" s="192" t="s">
        <v>656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656</v>
      </c>
      <c r="P123" s="192" t="s">
        <v>656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656</v>
      </c>
      <c r="AD123" s="192" t="s">
        <v>656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656</v>
      </c>
      <c r="B124" s="192" t="s">
        <v>656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656</v>
      </c>
      <c r="P124" s="192" t="s">
        <v>656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656</v>
      </c>
      <c r="AD124" s="192" t="s">
        <v>656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656</v>
      </c>
      <c r="B125" s="192" t="s">
        <v>656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656</v>
      </c>
      <c r="P125" s="192" t="s">
        <v>656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656</v>
      </c>
      <c r="AD125" s="192" t="s">
        <v>656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656</v>
      </c>
      <c r="B126" s="192" t="s">
        <v>656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656</v>
      </c>
      <c r="P126" s="192" t="s">
        <v>656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656</v>
      </c>
      <c r="AD126" s="192" t="s">
        <v>656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656</v>
      </c>
      <c r="B127" s="192" t="s">
        <v>656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656</v>
      </c>
      <c r="P127" s="192" t="s">
        <v>656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656</v>
      </c>
      <c r="AD127" s="192" t="s">
        <v>656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656</v>
      </c>
      <c r="B128" s="192" t="s">
        <v>656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656</v>
      </c>
      <c r="P128" s="192" t="s">
        <v>656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656</v>
      </c>
      <c r="AD128" s="192" t="s">
        <v>656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656</v>
      </c>
      <c r="B129" s="192" t="s">
        <v>656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656</v>
      </c>
      <c r="P129" s="192" t="s">
        <v>656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656</v>
      </c>
      <c r="AD129" s="192" t="s">
        <v>656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656</v>
      </c>
      <c r="B130" s="192" t="s">
        <v>656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656</v>
      </c>
      <c r="P130" s="192" t="s">
        <v>656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656</v>
      </c>
      <c r="AD130" s="192" t="s">
        <v>656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656</v>
      </c>
      <c r="B131" s="192" t="s">
        <v>656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656</v>
      </c>
      <c r="P131" s="192" t="s">
        <v>656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656</v>
      </c>
      <c r="AD131" s="192" t="s">
        <v>656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656</v>
      </c>
      <c r="B132" s="192" t="s">
        <v>656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656</v>
      </c>
      <c r="P132" s="192" t="s">
        <v>656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656</v>
      </c>
      <c r="AD132" s="192" t="s">
        <v>656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656</v>
      </c>
      <c r="B133" s="192" t="s">
        <v>656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656</v>
      </c>
      <c r="P133" s="192" t="s">
        <v>656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656</v>
      </c>
      <c r="AD133" s="192" t="s">
        <v>656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656</v>
      </c>
      <c r="B134" s="192" t="s">
        <v>656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656</v>
      </c>
      <c r="P134" s="192" t="s">
        <v>656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656</v>
      </c>
      <c r="AD134" s="192" t="s">
        <v>656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656</v>
      </c>
      <c r="B135" s="192" t="s">
        <v>656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656</v>
      </c>
      <c r="P135" s="192" t="s">
        <v>656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656</v>
      </c>
      <c r="AD135" s="192" t="s">
        <v>656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656</v>
      </c>
      <c r="B136" s="192" t="s">
        <v>656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656</v>
      </c>
      <c r="P136" s="192" t="s">
        <v>656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656</v>
      </c>
      <c r="AD136" s="192" t="s">
        <v>656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656</v>
      </c>
      <c r="B137" s="192" t="s">
        <v>656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656</v>
      </c>
      <c r="P137" s="192" t="s">
        <v>656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656</v>
      </c>
      <c r="AD137" s="192" t="s">
        <v>656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656</v>
      </c>
      <c r="B138" s="192" t="s">
        <v>656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656</v>
      </c>
      <c r="P138" s="192" t="s">
        <v>656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656</v>
      </c>
      <c r="AD138" s="192" t="s">
        <v>656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656</v>
      </c>
      <c r="B139" s="192" t="s">
        <v>656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656</v>
      </c>
      <c r="P139" s="192" t="s">
        <v>656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656</v>
      </c>
      <c r="AD139" s="192" t="s">
        <v>656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656</v>
      </c>
      <c r="B140" s="192" t="s">
        <v>656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656</v>
      </c>
      <c r="P140" s="192" t="s">
        <v>656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656</v>
      </c>
      <c r="AD140" s="192" t="s">
        <v>656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656</v>
      </c>
      <c r="B141" s="192" t="s">
        <v>656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656</v>
      </c>
      <c r="P141" s="192" t="s">
        <v>656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656</v>
      </c>
      <c r="AD141" s="192" t="s">
        <v>656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656</v>
      </c>
      <c r="B142" s="192" t="s">
        <v>656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656</v>
      </c>
      <c r="P142" s="192" t="s">
        <v>656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656</v>
      </c>
      <c r="AD142" s="192" t="s">
        <v>656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656</v>
      </c>
      <c r="B143" s="192" t="s">
        <v>656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656</v>
      </c>
      <c r="P143" s="192" t="s">
        <v>656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656</v>
      </c>
      <c r="AD143" s="192" t="s">
        <v>656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4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786</v>
      </c>
      <c r="D37" s="264" t="s">
        <v>787</v>
      </c>
      <c r="E37" s="264" t="s">
        <v>788</v>
      </c>
      <c r="F37" s="264" t="s">
        <v>789</v>
      </c>
      <c r="G37" s="265"/>
    </row>
    <row r="38" x14ac:dyDescent="0.3">
      <c r="A38" s="265" t="s">
        <v>447</v>
      </c>
      <c r="B38" s="266" t="s">
        <v>448</v>
      </c>
      <c r="C38" s="4">
        <v>75.829850000000008</v>
      </c>
      <c r="D38" s="4">
        <v>89.419120000000007</v>
      </c>
      <c r="E38" s="4">
        <v>99.883660000000006</v>
      </c>
      <c r="F38" s="4">
        <v>98.125900000000001</v>
      </c>
    </row>
    <row r="39" x14ac:dyDescent="0.3">
      <c r="A39" s="265" t="s">
        <v>465</v>
      </c>
      <c r="B39" s="266" t="s">
        <v>466</v>
      </c>
      <c r="C39" s="4">
        <v>77.899070000000009</v>
      </c>
      <c r="D39" s="4">
        <v>78.040850000000006</v>
      </c>
      <c r="E39" s="4">
        <v>93.101250000000007</v>
      </c>
      <c r="F39" s="4">
        <v>90.686470000000014</v>
      </c>
    </row>
    <row r="40" x14ac:dyDescent="0.3">
      <c r="A40" s="265" t="s">
        <v>469</v>
      </c>
      <c r="B40" s="266" t="s">
        <v>470</v>
      </c>
      <c r="C40" s="4">
        <v>95.291830000000004</v>
      </c>
      <c r="D40" s="4">
        <v>97.72863000000001</v>
      </c>
      <c r="E40" s="4">
        <v>98.465720000000005</v>
      </c>
      <c r="F40" s="4">
        <v>98.465720000000005</v>
      </c>
    </row>
    <row r="41" x14ac:dyDescent="0.3">
      <c r="A41" s="265" t="s">
        <v>9</v>
      </c>
      <c r="B41" s="266" t="s">
        <v>494</v>
      </c>
      <c r="C41" s="4">
        <v>12.791480000000002</v>
      </c>
      <c r="D41" s="4">
        <v>25.050870000000003</v>
      </c>
      <c r="E41" s="4">
        <v>88.858140000000006</v>
      </c>
      <c r="F41" s="4">
        <v>92.858080000000001</v>
      </c>
    </row>
    <row r="42" x14ac:dyDescent="0.3">
      <c r="A42" s="265" t="s">
        <v>157</v>
      </c>
      <c r="B42" s="266" t="s">
        <v>508</v>
      </c>
      <c r="C42" s="4">
        <v>5.8508500000000003</v>
      </c>
      <c r="D42" s="4">
        <v>3.0482100000000001</v>
      </c>
      <c r="E42" s="4">
        <v>43.941080000000007</v>
      </c>
      <c r="F42" s="4">
        <v>50.491790000000002</v>
      </c>
    </row>
    <row r="43">
      <c r="A43" s="245" t="s">
        <v>518</v>
      </c>
      <c r="B43" s="245" t="s">
        <v>519</v>
      </c>
      <c r="C43" s="4">
        <v>45.965330000000002</v>
      </c>
      <c r="D43" s="4">
        <v>79.819370000000006</v>
      </c>
      <c r="E43" s="4">
        <v>96.271860000000004</v>
      </c>
      <c r="F43" s="4">
        <v>99.705000000000013</v>
      </c>
    </row>
    <row r="44">
      <c r="A44" s="245" t="s">
        <v>160</v>
      </c>
      <c r="B44" s="245" t="s">
        <v>532</v>
      </c>
      <c r="C44" s="4">
        <v>6.6655500000000005</v>
      </c>
      <c r="D44" s="4">
        <v>13.36739</v>
      </c>
      <c r="E44" s="4">
        <v>87.664330000000007</v>
      </c>
      <c r="F44" s="4">
        <v>96.156660000000002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>
        <v>52.982803344726563</v>
      </c>
      <c r="D33" s="4">
        <v>55.621788024902344</v>
      </c>
    </row>
    <row r="34" s="14" customFormat="true" x14ac:dyDescent="0.3">
      <c r="A34" s="15" t="s">
        <v>119</v>
      </c>
      <c r="B34" s="307" t="str">
        <f>B33</f>
        <v>[Region name]</v>
      </c>
      <c r="C34" s="4">
        <v>27.400846481323242</v>
      </c>
      <c r="D34" s="4">
        <v>33.266353607177734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4.6354403495788574</v>
      </c>
      <c r="D35" s="4">
        <v>4.6519174575805664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10.181513786315918</v>
      </c>
      <c r="D36" s="4">
        <v>4.2087392807006836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4.7993974685668945</v>
      </c>
      <c r="D37" s="4">
        <v>2.251201868057251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>
        <v>70.786216735839844</v>
      </c>
      <c r="D39" s="4">
        <v>68.828994750976563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21.918094635009766</v>
      </c>
      <c r="D40" s="4">
        <v>26.706680297851563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2.8624188899993896</v>
      </c>
      <c r="D41" s="4">
        <v>2.6309175491333008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3.6858925819396973</v>
      </c>
      <c r="D42" s="4">
        <v>1.7408987283706665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0.74737668037414551</v>
      </c>
      <c r="D43" s="4">
        <v>0.092510998249053955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>
        <v>37.327480316162109</v>
      </c>
      <c r="D45" s="4">
        <v>41.667240142822266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32.222068786621094</v>
      </c>
      <c r="D46" s="4">
        <v>40.197212219238281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6.1945362091064453</v>
      </c>
      <c r="D47" s="4">
        <v>6.7872776985168457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15.893397331237793</v>
      </c>
      <c r="D48" s="4">
        <v>6.8162240982055664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8.3625173568725586</v>
      </c>
      <c r="D49" s="4">
        <v>4.5320448875427246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4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790</v>
      </c>
      <c r="D37" s="265" t="s">
        <v>791</v>
      </c>
      <c r="E37" s="265" t="s">
        <v>792</v>
      </c>
      <c r="F37" s="265" t="s">
        <v>793</v>
      </c>
    </row>
    <row r="38" x14ac:dyDescent="0.3">
      <c r="A38" s="245" t="s">
        <v>447</v>
      </c>
      <c r="B38" s="245" t="s">
        <v>448</v>
      </c>
      <c r="C38" s="4">
        <v>0</v>
      </c>
      <c r="D38" s="4">
        <v>0.0027300000000000002</v>
      </c>
      <c r="E38" s="4">
        <v>9.7195499999999999</v>
      </c>
      <c r="F38" s="4">
        <v>0</v>
      </c>
    </row>
    <row r="39" x14ac:dyDescent="0.3">
      <c r="A39" s="245" t="s">
        <v>465</v>
      </c>
      <c r="B39" s="245" t="s">
        <v>466</v>
      </c>
      <c r="C39" s="4">
        <v>0.54652000000000001</v>
      </c>
      <c r="D39" s="4">
        <v>0</v>
      </c>
      <c r="E39" s="4">
        <v>5.4795900000000008</v>
      </c>
      <c r="F39" s="4">
        <v>2.5735900000000003</v>
      </c>
    </row>
    <row r="40" x14ac:dyDescent="0.3">
      <c r="A40" s="245" t="s">
        <v>469</v>
      </c>
      <c r="B40" s="245" t="s">
        <v>470</v>
      </c>
      <c r="C40" s="4">
        <v>0</v>
      </c>
      <c r="D40" s="4">
        <v>0</v>
      </c>
      <c r="E40" s="4">
        <v>0.42718000000000006</v>
      </c>
      <c r="F40" s="4">
        <v>0.013520000000000001</v>
      </c>
    </row>
    <row r="41" x14ac:dyDescent="0.3">
      <c r="A41" s="245" t="s">
        <v>9</v>
      </c>
      <c r="B41" s="245" t="s">
        <v>494</v>
      </c>
      <c r="C41" s="4">
        <v>1.5448000000000002</v>
      </c>
      <c r="D41" s="4">
        <v>0</v>
      </c>
      <c r="E41" s="4">
        <v>75.586020000000005</v>
      </c>
      <c r="F41" s="4">
        <v>51.506750000000004</v>
      </c>
    </row>
    <row r="42" x14ac:dyDescent="0.3">
      <c r="A42" s="245" t="s">
        <v>157</v>
      </c>
      <c r="B42" s="245" t="s">
        <v>508</v>
      </c>
      <c r="C42" s="4">
        <v>0.43266000000000004</v>
      </c>
      <c r="D42" s="4">
        <v>0.030710000000000001</v>
      </c>
      <c r="E42" s="4">
        <v>87.408830000000009</v>
      </c>
      <c r="F42" s="4">
        <v>71.92249000000001</v>
      </c>
    </row>
    <row r="43">
      <c r="A43" s="245" t="s">
        <v>518</v>
      </c>
      <c r="B43" s="245" t="s">
        <v>519</v>
      </c>
      <c r="C43" s="4">
        <v>0.15014000000000002</v>
      </c>
      <c r="D43" s="4">
        <v>0</v>
      </c>
      <c r="E43" s="4">
        <v>34.96622</v>
      </c>
      <c r="F43" s="4">
        <v>6.6292400000000002</v>
      </c>
    </row>
    <row r="44" x14ac:dyDescent="0.3">
      <c r="A44" s="245" t="s">
        <v>160</v>
      </c>
      <c r="B44" s="245" t="s">
        <v>532</v>
      </c>
      <c r="C44" s="4">
        <v>0.68978000000000006</v>
      </c>
      <c r="D44" s="4">
        <v>2.3982600000000001</v>
      </c>
      <c r="E44" s="4">
        <v>66.146650000000008</v>
      </c>
      <c r="F44" s="4">
        <v>58.757440000000003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794</v>
      </c>
      <c r="D30" s="120" t="s">
        <v>795</v>
      </c>
      <c r="E30" s="120" t="s">
        <v>796</v>
      </c>
      <c r="F30" s="120" t="s">
        <v>797</v>
      </c>
      <c r="G30" s="120" t="s">
        <v>798</v>
      </c>
      <c r="H30" s="120" t="s">
        <v>799</v>
      </c>
    </row>
    <row r="31" s="14" customFormat="true" x14ac:dyDescent="0.3">
      <c r="A31" s="98" t="s">
        <v>17</v>
      </c>
      <c r="B31" s="98" t="s">
        <v>418</v>
      </c>
      <c r="C31" s="4"/>
      <c r="D31" s="4">
        <v>19.901882171630859</v>
      </c>
      <c r="E31" s="4"/>
      <c r="F31" s="4">
        <v>32.675300598144531</v>
      </c>
      <c r="G31" s="4"/>
      <c r="H31" s="4">
        <v>15.256534576416016</v>
      </c>
    </row>
    <row r="32" s="14" customFormat="true" x14ac:dyDescent="0.3">
      <c r="A32" s="98" t="s">
        <v>447</v>
      </c>
      <c r="B32" s="98" t="s">
        <v>448</v>
      </c>
      <c r="C32" s="4">
        <v>15.347029685974121</v>
      </c>
      <c r="D32" s="4">
        <v>1.9716845750808716</v>
      </c>
      <c r="E32" s="4">
        <v>1.1743500232696533</v>
      </c>
      <c r="F32" s="4">
        <v>3.2206525802612305</v>
      </c>
      <c r="G32" s="4">
        <v>32.559139251708984</v>
      </c>
      <c r="H32" s="4">
        <v>1.0487885475158691</v>
      </c>
    </row>
    <row r="33" s="14" customFormat="true" x14ac:dyDescent="0.3">
      <c r="A33" s="98" t="s">
        <v>465</v>
      </c>
      <c r="B33" s="98" t="s">
        <v>466</v>
      </c>
      <c r="C33" s="4">
        <v>2.5565600395202637</v>
      </c>
      <c r="D33" s="4">
        <v>23.12506103515625</v>
      </c>
      <c r="E33" s="4">
        <v>-0.27623999118804932</v>
      </c>
      <c r="F33" s="4">
        <v>18.716024398803711</v>
      </c>
      <c r="G33" s="4">
        <v>25.015859603881836</v>
      </c>
      <c r="H33" s="4">
        <v>32.222461700439453</v>
      </c>
    </row>
    <row r="34" s="14" customFormat="true" x14ac:dyDescent="0.3">
      <c r="A34" s="98" t="s">
        <v>469</v>
      </c>
      <c r="B34" s="98" t="s">
        <v>470</v>
      </c>
      <c r="C34" s="4">
        <v>2.4368000030517578</v>
      </c>
      <c r="D34" s="4">
        <v>-1.122020959854126</v>
      </c>
      <c r="E34" s="4">
        <v>1.1262199878692627</v>
      </c>
      <c r="F34" s="4">
        <v>-1.123915433883667</v>
      </c>
      <c r="G34" s="4">
        <v>7.2826399803161621</v>
      </c>
      <c r="H34" s="4">
        <v>-1.7988709211349487</v>
      </c>
    </row>
    <row r="35" s="14" customFormat="true" x14ac:dyDescent="0.3">
      <c r="A35" s="98" t="s">
        <v>9</v>
      </c>
      <c r="B35" s="98" t="s">
        <v>494</v>
      </c>
      <c r="C35" s="4">
        <v>8.2594499588012695</v>
      </c>
      <c r="D35" s="4">
        <v>28.502838134765625</v>
      </c>
      <c r="E35" s="4">
        <v>47.739578247070313</v>
      </c>
      <c r="F35" s="4">
        <v>10.93048095703125</v>
      </c>
      <c r="G35" s="4">
        <v>-9.0266504287719727</v>
      </c>
      <c r="H35" s="4">
        <v>35.790271759033203</v>
      </c>
    </row>
    <row r="36" s="14" customFormat="true" x14ac:dyDescent="0.3">
      <c r="A36" s="98" t="s">
        <v>157</v>
      </c>
      <c r="B36" s="98" t="s">
        <v>508</v>
      </c>
      <c r="C36" s="4">
        <v>-9.3533496856689453</v>
      </c>
      <c r="D36" s="4">
        <v>18.669822692871094</v>
      </c>
      <c r="E36" s="4">
        <v>0.33335000276565552</v>
      </c>
      <c r="F36" s="4">
        <v>16.381345748901367</v>
      </c>
      <c r="G36" s="4">
        <v>-17.737390518188477</v>
      </c>
      <c r="H36" s="4">
        <v>12.974772453308105</v>
      </c>
    </row>
    <row r="37" s="14" customFormat="true" x14ac:dyDescent="0.3">
      <c r="A37" s="98" t="s">
        <v>20</v>
      </c>
      <c r="B37" s="98" t="s">
        <v>509</v>
      </c>
      <c r="C37" s="4"/>
      <c r="D37" s="4">
        <v>15.983089447021484</v>
      </c>
      <c r="E37" s="4"/>
      <c r="F37" s="4">
        <v>19.642593383789063</v>
      </c>
      <c r="G37" s="4"/>
      <c r="H37" s="4">
        <v>13.224189758300781</v>
      </c>
    </row>
    <row r="38" s="14" customFormat="true" x14ac:dyDescent="0.3">
      <c r="A38" s="98" t="s">
        <v>518</v>
      </c>
      <c r="B38" s="98" t="s">
        <v>519</v>
      </c>
      <c r="C38" s="4">
        <v>30.420900344848633</v>
      </c>
      <c r="D38" s="4">
        <v>13.842103958129883</v>
      </c>
      <c r="E38" s="4">
        <v>7.6014399528503418</v>
      </c>
      <c r="F38" s="4">
        <v>1.6623194217681885</v>
      </c>
      <c r="G38" s="4">
        <v>30.280710220336914</v>
      </c>
      <c r="H38" s="4">
        <v>32.983078002929688</v>
      </c>
    </row>
    <row r="39" s="14" customFormat="true" x14ac:dyDescent="0.3">
      <c r="A39" s="98" t="s">
        <v>530</v>
      </c>
      <c r="B39" s="98" t="s">
        <v>531</v>
      </c>
      <c r="C39" s="4"/>
      <c r="D39" s="4">
        <v>6.7913532257080078</v>
      </c>
      <c r="E39" s="4"/>
      <c r="F39" s="4">
        <v>5.7014422416687012</v>
      </c>
      <c r="G39" s="4"/>
      <c r="H39" s="4">
        <v>9.4419231414794922</v>
      </c>
    </row>
    <row r="40" s="14" customFormat="true" x14ac:dyDescent="0.3">
      <c r="A40" s="98" t="s">
        <v>160</v>
      </c>
      <c r="B40" s="98" t="s">
        <v>532</v>
      </c>
      <c r="C40" s="4">
        <v>-1.7904900312423706</v>
      </c>
      <c r="D40" s="4">
        <v>16.948883056640625</v>
      </c>
      <c r="E40" s="4">
        <v>-6.5177302360534668</v>
      </c>
      <c r="F40" s="4">
        <v>2.0976927280426025</v>
      </c>
      <c r="G40" s="4">
        <v>-2.6892600059509277</v>
      </c>
      <c r="H40" s="4">
        <v>16.287054061889648</v>
      </c>
    </row>
    <row r="41" s="14" customFormat="true" x14ac:dyDescent="0.3">
      <c r="A41" s="98" t="s">
        <v>656</v>
      </c>
      <c r="B41" s="98" t="s">
        <v>656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656</v>
      </c>
      <c r="B42" s="98" t="s">
        <v>656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656</v>
      </c>
      <c r="B43" s="98" t="s">
        <v>656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656</v>
      </c>
      <c r="B44" s="98" t="s">
        <v>656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656</v>
      </c>
      <c r="B45" s="98" t="s">
        <v>656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656</v>
      </c>
      <c r="B46" s="98" t="s">
        <v>656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656</v>
      </c>
      <c r="B47" s="98" t="s">
        <v>656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656</v>
      </c>
      <c r="B48" s="98" t="s">
        <v>656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656</v>
      </c>
      <c r="B49" s="98" t="s">
        <v>656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656</v>
      </c>
      <c r="B50" s="98" t="s">
        <v>656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656</v>
      </c>
      <c r="B51" s="98" t="s">
        <v>656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656</v>
      </c>
      <c r="B52" s="98" t="s">
        <v>656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656</v>
      </c>
      <c r="B53" s="98" t="s">
        <v>656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656</v>
      </c>
      <c r="B54" s="98" t="s">
        <v>656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656</v>
      </c>
      <c r="B55" s="98" t="s">
        <v>656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656</v>
      </c>
      <c r="B56" s="98" t="s">
        <v>656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656</v>
      </c>
      <c r="B57" s="98" t="s">
        <v>656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656</v>
      </c>
      <c r="B58" s="98" t="s">
        <v>656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656</v>
      </c>
      <c r="B59" s="98" t="s">
        <v>656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656</v>
      </c>
      <c r="B60" s="98" t="s">
        <v>656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656</v>
      </c>
      <c r="B61" s="98" t="s">
        <v>656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656</v>
      </c>
      <c r="B62" s="98" t="s">
        <v>656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656</v>
      </c>
      <c r="B63" s="98" t="s">
        <v>656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656</v>
      </c>
      <c r="B64" s="98" t="s">
        <v>656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656</v>
      </c>
      <c r="B65" s="98" t="s">
        <v>656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656</v>
      </c>
      <c r="B66" s="98" t="s">
        <v>656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656</v>
      </c>
      <c r="B67" s="98" t="s">
        <v>656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656</v>
      </c>
      <c r="B68" s="98" t="s">
        <v>656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656</v>
      </c>
      <c r="B69" s="98" t="s">
        <v>656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656</v>
      </c>
      <c r="B70" s="98" t="s">
        <v>656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656</v>
      </c>
      <c r="B71" s="98" t="s">
        <v>656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656</v>
      </c>
      <c r="B72" s="98" t="s">
        <v>656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656</v>
      </c>
      <c r="B73" s="98" t="s">
        <v>656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656</v>
      </c>
      <c r="B74" s="98" t="s">
        <v>656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656</v>
      </c>
      <c r="B75" s="98" t="s">
        <v>656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656</v>
      </c>
      <c r="B76" s="98" t="s">
        <v>656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656</v>
      </c>
      <c r="B77" s="98" t="s">
        <v>656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656</v>
      </c>
      <c r="B78" s="98" t="s">
        <v>656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656</v>
      </c>
      <c r="B79" s="98" t="s">
        <v>656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656</v>
      </c>
      <c r="B80" s="98" t="s">
        <v>656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656</v>
      </c>
      <c r="B81" s="98" t="s">
        <v>656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656</v>
      </c>
      <c r="B82" s="98" t="s">
        <v>656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656</v>
      </c>
      <c r="B83" s="98" t="s">
        <v>656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656</v>
      </c>
      <c r="B84" s="98" t="s">
        <v>656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656</v>
      </c>
      <c r="B85" s="98" t="s">
        <v>656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656</v>
      </c>
      <c r="B86" s="98" t="s">
        <v>656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656</v>
      </c>
      <c r="B87" s="98" t="s">
        <v>656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656</v>
      </c>
      <c r="B88" s="98" t="s">
        <v>656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656</v>
      </c>
      <c r="B89" s="98" t="s">
        <v>656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656</v>
      </c>
      <c r="B90" s="98" t="s">
        <v>656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656</v>
      </c>
      <c r="B91" s="98" t="s">
        <v>656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656</v>
      </c>
      <c r="B92" s="98" t="s">
        <v>656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656</v>
      </c>
      <c r="B93" s="98" t="s">
        <v>656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656</v>
      </c>
      <c r="B94" s="98" t="s">
        <v>656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656</v>
      </c>
      <c r="B95" s="98" t="s">
        <v>656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656</v>
      </c>
      <c r="B96" s="98" t="s">
        <v>656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656</v>
      </c>
      <c r="B97" s="98" t="s">
        <v>656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656</v>
      </c>
      <c r="B98" s="98" t="s">
        <v>656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656</v>
      </c>
      <c r="B99" s="98" t="s">
        <v>656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656</v>
      </c>
      <c r="B100" s="98" t="s">
        <v>656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656</v>
      </c>
      <c r="B101" s="98" t="s">
        <v>656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656</v>
      </c>
      <c r="B102" s="98" t="s">
        <v>656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656</v>
      </c>
      <c r="B103" s="98" t="s">
        <v>656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656</v>
      </c>
      <c r="B104" s="98" t="s">
        <v>656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656</v>
      </c>
      <c r="B105" s="98" t="s">
        <v>656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656</v>
      </c>
      <c r="B106" s="98" t="s">
        <v>656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656</v>
      </c>
      <c r="B107" s="98" t="s">
        <v>656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656</v>
      </c>
      <c r="B108" s="98" t="s">
        <v>656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656</v>
      </c>
      <c r="B109" s="98" t="s">
        <v>656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656</v>
      </c>
      <c r="B110" s="98" t="s">
        <v>656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656</v>
      </c>
      <c r="B111" s="98" t="s">
        <v>656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656</v>
      </c>
      <c r="B112" s="98" t="s">
        <v>656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656</v>
      </c>
      <c r="B113" s="98" t="s">
        <v>656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656</v>
      </c>
      <c r="B114" s="98" t="s">
        <v>656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656</v>
      </c>
      <c r="B115" s="98" t="s">
        <v>656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656</v>
      </c>
      <c r="B116" s="98" t="s">
        <v>656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656</v>
      </c>
      <c r="B117" s="98" t="s">
        <v>656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656</v>
      </c>
      <c r="B118" s="98" t="s">
        <v>656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656</v>
      </c>
      <c r="B119" s="98" t="s">
        <v>656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656</v>
      </c>
      <c r="B120" s="98" t="s">
        <v>656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656</v>
      </c>
      <c r="B121" s="98" t="s">
        <v>656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656</v>
      </c>
      <c r="B122" s="98" t="s">
        <v>656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656</v>
      </c>
      <c r="B123" s="98" t="s">
        <v>656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656</v>
      </c>
      <c r="B124" s="98" t="s">
        <v>656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656</v>
      </c>
      <c r="B125" s="98" t="s">
        <v>656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656</v>
      </c>
      <c r="B126" s="98" t="s">
        <v>656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656</v>
      </c>
      <c r="B127" s="98" t="s">
        <v>656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656</v>
      </c>
      <c r="B128" s="98" t="s">
        <v>656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656</v>
      </c>
      <c r="B129" s="98" t="s">
        <v>656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656</v>
      </c>
      <c r="B130" s="98" t="s">
        <v>656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>
        <v>66.323150634765625</v>
      </c>
    </row>
    <row r="31" x14ac:dyDescent="0.3">
      <c r="A31" s="15" t="s">
        <v>125</v>
      </c>
      <c r="B31" s="172" t="str">
        <f>B30</f>
        <v>[Region name]</v>
      </c>
      <c r="C31" s="4">
        <v>21.440624237060547</v>
      </c>
    </row>
    <row r="32" x14ac:dyDescent="0.3">
      <c r="A32" s="16" t="s">
        <v>126</v>
      </c>
      <c r="B32" s="184" t="str">
        <f>B31</f>
        <v>[Region name]</v>
      </c>
      <c r="C32" s="4">
        <v>12.236227035522461</v>
      </c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>
        <v>80.199691772460938</v>
      </c>
    </row>
    <row r="35" x14ac:dyDescent="0.3">
      <c r="A35" s="15" t="s">
        <v>125</v>
      </c>
      <c r="B35" s="172" t="str">
        <f>B34</f>
        <v>Urban</v>
      </c>
      <c r="C35" s="4">
        <v>12.420456886291504</v>
      </c>
    </row>
    <row r="36" x14ac:dyDescent="0.3">
      <c r="A36" s="16" t="s">
        <v>126</v>
      </c>
      <c r="B36" s="184" t="str">
        <f>B35</f>
        <v>Urban</v>
      </c>
      <c r="C36" s="4">
        <v>7.3798513412475586</v>
      </c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>
        <v>51.661384582519531</v>
      </c>
    </row>
    <row r="39" x14ac:dyDescent="0.3">
      <c r="A39" s="15" t="s">
        <v>125</v>
      </c>
      <c r="B39" s="172" t="str">
        <f>B38</f>
        <v>Rural</v>
      </c>
      <c r="C39" s="4">
        <v>30.971206665039063</v>
      </c>
    </row>
    <row r="40" x14ac:dyDescent="0.3">
      <c r="A40" s="16" t="s">
        <v>126</v>
      </c>
      <c r="B40" s="184" t="str">
        <f>B39</f>
        <v>Rural</v>
      </c>
      <c r="C40" s="4">
        <v>17.367406845092773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>
        <v>448.983642578125</v>
      </c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>
        <v>145.14523315429688</v>
      </c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>
        <v>82.834815979003906</v>
      </c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>
        <v>278.9305419921875</v>
      </c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>
        <v>43.197734832763672</v>
      </c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>
        <v>25.666755676269531</v>
      </c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>
        <v>170.05308532714844</v>
      </c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>
        <v>101.94750213623047</v>
      </c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>
        <v>57.168060302734375</v>
      </c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9</v>
      </c>
      <c r="O6" s="4">
        <v>79.580825805664063</v>
      </c>
      <c r="P6" s="134" t="s">
        <v>48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20</v>
      </c>
      <c r="O7" s="4">
        <v>31.033384323120117</v>
      </c>
      <c r="P7" s="134" t="s">
        <v>48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17</v>
      </c>
      <c r="O8" s="4">
        <v>22.118886947631836</v>
      </c>
      <c r="P8" s="134" t="s">
        <v>48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160</v>
      </c>
      <c r="O9" s="4">
        <v>14.254497528076172</v>
      </c>
      <c r="P9" s="134" t="s">
        <v>48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157</v>
      </c>
      <c r="O10" s="4">
        <v>13.293148994445801</v>
      </c>
      <c r="P10" s="134" t="s">
        <v>48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>
        <v>227.98005676269531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9</v>
      </c>
      <c r="O30" s="4">
        <v>12.029269218444824</v>
      </c>
      <c r="P30" s="134" t="s">
        <v>48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20</v>
      </c>
      <c r="O31" s="4">
        <v>9.4465446472167969</v>
      </c>
      <c r="P31" s="134" t="s">
        <v>48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157</v>
      </c>
      <c r="O32" s="4">
        <v>5.7590312957763672</v>
      </c>
      <c r="P32" s="134" t="s">
        <v>48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17</v>
      </c>
      <c r="O33" s="4">
        <v>3.2671084403991699</v>
      </c>
      <c r="P33" s="134" t="s">
        <v>48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447</v>
      </c>
      <c r="O34" s="4">
        <v>3.0251679420471191</v>
      </c>
      <c r="P34" s="134" t="s">
        <v>48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>
        <v>68.864494323730469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9</v>
      </c>
      <c r="O54" s="4">
        <v>67.551551818847656</v>
      </c>
      <c r="P54" s="134" t="s">
        <v>48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20</v>
      </c>
      <c r="O55" s="4">
        <v>21.58683967590332</v>
      </c>
      <c r="P55" s="134" t="s">
        <v>48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17</v>
      </c>
      <c r="O56" s="4">
        <v>18.851778030395508</v>
      </c>
      <c r="P56" s="134" t="s">
        <v>48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160</v>
      </c>
      <c r="O57" s="4">
        <v>11.289855003356934</v>
      </c>
      <c r="P57" s="134" t="s">
        <v>48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157</v>
      </c>
      <c r="O58" s="4">
        <v>7.5341181755065918</v>
      </c>
      <c r="P58" s="134" t="s">
        <v>48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>
        <v>159.11557006835938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157</v>
      </c>
      <c r="B81" s="231" t="s">
        <v>508</v>
      </c>
      <c r="C81" s="4">
        <v>9.8312489831975203</v>
      </c>
      <c r="D81" s="166"/>
      <c r="E81" s="2"/>
      <c r="F81" s="230" t="s">
        <v>157</v>
      </c>
      <c r="G81" s="231" t="s">
        <v>508</v>
      </c>
      <c r="H81" s="4">
        <v>12</v>
      </c>
      <c r="I81" s="166"/>
      <c r="K81" s="230" t="s">
        <v>157</v>
      </c>
      <c r="L81" s="231" t="s">
        <v>508</v>
      </c>
      <c r="M81" s="4">
        <v>8.0999999999999996</v>
      </c>
      <c r="N81" s="166"/>
    </row>
    <row r="82" x14ac:dyDescent="0.3">
      <c r="A82" s="230" t="s">
        <v>20</v>
      </c>
      <c r="B82" s="231" t="s">
        <v>509</v>
      </c>
      <c r="C82" s="4">
        <v>23.437364964212911</v>
      </c>
      <c r="D82" s="166"/>
      <c r="E82" s="2"/>
      <c r="F82" s="230" t="s">
        <v>20</v>
      </c>
      <c r="G82" s="231" t="s">
        <v>509</v>
      </c>
      <c r="H82" s="4">
        <v>32.191960022762828</v>
      </c>
      <c r="I82" s="166"/>
      <c r="K82" s="230" t="s">
        <v>20</v>
      </c>
      <c r="L82" s="231" t="s">
        <v>509</v>
      </c>
      <c r="M82" s="4">
        <v>18.852641119318712</v>
      </c>
      <c r="N82" s="166"/>
    </row>
    <row r="83" x14ac:dyDescent="0.3">
      <c r="A83" s="230" t="s">
        <v>17</v>
      </c>
      <c r="B83" s="231" t="s">
        <v>418</v>
      </c>
      <c r="C83" s="4">
        <v>37.746032018889821</v>
      </c>
      <c r="D83" s="166"/>
      <c r="E83" s="2"/>
      <c r="F83" s="230" t="s">
        <v>17</v>
      </c>
      <c r="G83" s="231" t="s">
        <v>418</v>
      </c>
      <c r="H83" s="4">
        <v>63.582850999811917</v>
      </c>
      <c r="I83" s="166"/>
      <c r="K83" s="230" t="s">
        <v>17</v>
      </c>
      <c r="L83" s="231" t="s">
        <v>418</v>
      </c>
      <c r="M83" s="4">
        <v>29.0185446835284</v>
      </c>
      <c r="N83" s="166"/>
    </row>
    <row r="84" x14ac:dyDescent="0.3">
      <c r="A84" s="116" t="s">
        <v>160</v>
      </c>
      <c r="B84" s="117" t="s">
        <v>532</v>
      </c>
      <c r="C84" s="4">
        <v>49.542354428425689</v>
      </c>
      <c r="D84" s="118"/>
      <c r="E84" s="2"/>
      <c r="F84" s="230" t="s">
        <v>160</v>
      </c>
      <c r="G84" s="231" t="s">
        <v>532</v>
      </c>
      <c r="H84" s="4">
        <v>70.862540821712471</v>
      </c>
      <c r="I84" s="166"/>
      <c r="K84" s="230" t="s">
        <v>160</v>
      </c>
      <c r="L84" s="231" t="s">
        <v>532</v>
      </c>
      <c r="M84" s="4">
        <v>37.541421957952601</v>
      </c>
      <c r="N84" s="166"/>
    </row>
    <row r="85" x14ac:dyDescent="0.3">
      <c r="A85" s="116" t="s">
        <v>9</v>
      </c>
      <c r="B85" s="117" t="s">
        <v>494</v>
      </c>
      <c r="C85" s="4">
        <v>59.606912458763389</v>
      </c>
      <c r="D85" s="118"/>
      <c r="E85" s="2"/>
      <c r="F85" s="230" t="s">
        <v>640</v>
      </c>
      <c r="G85" s="231" t="s">
        <v>652</v>
      </c>
      <c r="H85" s="4">
        <v>71.965206451944837</v>
      </c>
      <c r="I85" s="166"/>
      <c r="K85" s="230" t="s">
        <v>9</v>
      </c>
      <c r="L85" s="231" t="s">
        <v>494</v>
      </c>
      <c r="M85" s="4">
        <v>46.053440753988902</v>
      </c>
      <c r="N85" s="166"/>
    </row>
    <row r="86" x14ac:dyDescent="0.3">
      <c r="A86" s="116" t="s">
        <v>640</v>
      </c>
      <c r="B86" s="117" t="s">
        <v>652</v>
      </c>
      <c r="C86" s="4">
        <v>70.5980897208659</v>
      </c>
      <c r="D86" s="118"/>
      <c r="E86" s="2"/>
      <c r="F86" s="116" t="s">
        <v>9</v>
      </c>
      <c r="G86" s="117" t="s">
        <v>494</v>
      </c>
      <c r="H86" s="4">
        <v>83.245338856778545</v>
      </c>
      <c r="I86" s="118"/>
      <c r="K86" s="230" t="s">
        <v>518</v>
      </c>
      <c r="L86" s="231" t="s">
        <v>519</v>
      </c>
      <c r="M86" s="4">
        <v>53.924199205393961</v>
      </c>
      <c r="N86" s="166"/>
    </row>
    <row r="87" x14ac:dyDescent="0.3">
      <c r="A87" s="116" t="s">
        <v>518</v>
      </c>
      <c r="B87" s="117" t="s">
        <v>519</v>
      </c>
      <c r="C87" s="4">
        <v>78.686890648783333</v>
      </c>
      <c r="D87" s="118"/>
      <c r="E87" s="2"/>
      <c r="F87" s="116" t="s">
        <v>518</v>
      </c>
      <c r="G87" s="117" t="s">
        <v>519</v>
      </c>
      <c r="H87" s="4">
        <v>89.999331418076508</v>
      </c>
      <c r="I87" s="118"/>
      <c r="K87" s="230" t="s">
        <v>640</v>
      </c>
      <c r="L87" s="231" t="s">
        <v>652</v>
      </c>
      <c r="M87" s="4">
        <v>69.025170484648285</v>
      </c>
      <c r="N87" s="166"/>
    </row>
    <row r="88" x14ac:dyDescent="0.3">
      <c r="A88" s="116" t="s">
        <v>447</v>
      </c>
      <c r="B88" s="117" t="s">
        <v>448</v>
      </c>
      <c r="C88" s="4">
        <v>89.826969445948862</v>
      </c>
      <c r="D88" s="118"/>
      <c r="E88" s="2"/>
      <c r="F88" s="116" t="s">
        <v>447</v>
      </c>
      <c r="G88" s="117" t="s">
        <v>448</v>
      </c>
      <c r="H88" s="4">
        <v>92.738448175403619</v>
      </c>
      <c r="I88" s="118"/>
      <c r="K88" s="116" t="s">
        <v>447</v>
      </c>
      <c r="L88" s="117" t="s">
        <v>448</v>
      </c>
      <c r="M88" s="4">
        <v>87.656889849312392</v>
      </c>
      <c r="N88" s="118"/>
    </row>
    <row r="89" x14ac:dyDescent="0.3">
      <c r="A89" s="116" t="s">
        <v>465</v>
      </c>
      <c r="B89" s="117" t="s">
        <v>466</v>
      </c>
      <c r="C89" s="4">
        <v>94.575947777246796</v>
      </c>
      <c r="D89" s="118"/>
      <c r="E89" s="2"/>
      <c r="F89" s="116" t="s">
        <v>465</v>
      </c>
      <c r="G89" s="117" t="s">
        <v>466</v>
      </c>
      <c r="H89" s="4">
        <v>96.370565477009166</v>
      </c>
      <c r="I89" s="118"/>
      <c r="K89" s="116" t="s">
        <v>465</v>
      </c>
      <c r="L89" s="117" t="s">
        <v>466</v>
      </c>
      <c r="M89" s="4">
        <v>90.332562367155333</v>
      </c>
      <c r="N89" s="118"/>
    </row>
    <row r="90" x14ac:dyDescent="0.3">
      <c r="A90" s="116" t="s">
        <v>635</v>
      </c>
      <c r="B90" s="117" t="s">
        <v>646</v>
      </c>
      <c r="C90" s="4">
        <v>97.400000000000006</v>
      </c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447</v>
      </c>
      <c r="B81" s="231" t="s">
        <v>448</v>
      </c>
      <c r="C81" s="4">
        <v>0.66848670250575992</v>
      </c>
      <c r="D81" s="166"/>
      <c r="E81" s="2"/>
      <c r="F81" s="230" t="s">
        <v>465</v>
      </c>
      <c r="G81" s="231" t="s">
        <v>466</v>
      </c>
      <c r="H81" s="4">
        <v>0.83716073092506349</v>
      </c>
      <c r="I81" s="166"/>
      <c r="K81" s="230" t="s">
        <v>447</v>
      </c>
      <c r="L81" s="231" t="s">
        <v>448</v>
      </c>
      <c r="M81" s="4">
        <v>0</v>
      </c>
      <c r="N81" s="166"/>
    </row>
    <row r="82" x14ac:dyDescent="0.3">
      <c r="A82" s="230" t="s">
        <v>465</v>
      </c>
      <c r="B82" s="231" t="s">
        <v>466</v>
      </c>
      <c r="C82" s="4">
        <v>1.5175236703662023</v>
      </c>
      <c r="D82" s="166"/>
      <c r="E82" s="2"/>
      <c r="F82" s="230" t="s">
        <v>447</v>
      </c>
      <c r="G82" s="231" t="s">
        <v>448</v>
      </c>
      <c r="H82" s="4">
        <v>1.5653592496167335</v>
      </c>
      <c r="I82" s="166"/>
      <c r="K82" s="230" t="s">
        <v>465</v>
      </c>
      <c r="L82" s="231" t="s">
        <v>466</v>
      </c>
      <c r="M82" s="4">
        <v>3.1262409603668857</v>
      </c>
      <c r="N82" s="166"/>
    </row>
    <row r="83" x14ac:dyDescent="0.3">
      <c r="A83" s="230" t="s">
        <v>9</v>
      </c>
      <c r="B83" s="231" t="s">
        <v>494</v>
      </c>
      <c r="C83" s="4">
        <v>8.4314130857635803</v>
      </c>
      <c r="D83" s="166"/>
      <c r="E83" s="2"/>
      <c r="F83" s="230" t="s">
        <v>9</v>
      </c>
      <c r="G83" s="231" t="s">
        <v>494</v>
      </c>
      <c r="H83" s="4">
        <v>4.6353057267974975</v>
      </c>
      <c r="I83" s="166"/>
      <c r="K83" s="230" t="s">
        <v>9</v>
      </c>
      <c r="L83" s="231" t="s">
        <v>494</v>
      </c>
      <c r="M83" s="4">
        <v>10.607972253101067</v>
      </c>
      <c r="N83" s="166"/>
    </row>
    <row r="84" x14ac:dyDescent="0.3">
      <c r="A84" s="116" t="s">
        <v>640</v>
      </c>
      <c r="B84" s="117" t="s">
        <v>652</v>
      </c>
      <c r="C84" s="4">
        <v>8.5865495944450032</v>
      </c>
      <c r="D84" s="118"/>
      <c r="E84" s="2"/>
      <c r="F84" s="230" t="s">
        <v>640</v>
      </c>
      <c r="G84" s="231" t="s">
        <v>652</v>
      </c>
      <c r="H84" s="4">
        <v>6.7502596259625989</v>
      </c>
      <c r="I84" s="166"/>
      <c r="K84" s="230" t="s">
        <v>640</v>
      </c>
      <c r="L84" s="231" t="s">
        <v>652</v>
      </c>
      <c r="M84" s="4">
        <v>10.699270292713308</v>
      </c>
      <c r="N84" s="166"/>
    </row>
    <row r="85" x14ac:dyDescent="0.3">
      <c r="A85" s="116" t="s">
        <v>518</v>
      </c>
      <c r="B85" s="117" t="s">
        <v>519</v>
      </c>
      <c r="C85" s="4">
        <v>16.480417230323823</v>
      </c>
      <c r="D85" s="118"/>
      <c r="E85" s="2"/>
      <c r="F85" s="230" t="s">
        <v>518</v>
      </c>
      <c r="G85" s="231" t="s">
        <v>519</v>
      </c>
      <c r="H85" s="4">
        <v>7.4096140121955614</v>
      </c>
      <c r="I85" s="166"/>
      <c r="K85" s="230" t="s">
        <v>17</v>
      </c>
      <c r="L85" s="231" t="s">
        <v>418</v>
      </c>
      <c r="M85" s="4">
        <v>32.66815074933406</v>
      </c>
      <c r="N85" s="166"/>
    </row>
    <row r="86" x14ac:dyDescent="0.3">
      <c r="A86" s="116" t="s">
        <v>160</v>
      </c>
      <c r="B86" s="117" t="s">
        <v>532</v>
      </c>
      <c r="C86" s="4">
        <v>24.774532246212615</v>
      </c>
      <c r="D86" s="118"/>
      <c r="E86" s="2"/>
      <c r="F86" s="116" t="s">
        <v>160</v>
      </c>
      <c r="G86" s="117" t="s">
        <v>532</v>
      </c>
      <c r="H86" s="4">
        <v>9.2823618747223833</v>
      </c>
      <c r="I86" s="118"/>
      <c r="K86" s="230" t="s">
        <v>160</v>
      </c>
      <c r="L86" s="231" t="s">
        <v>532</v>
      </c>
      <c r="M86" s="4">
        <v>33.494927173232952</v>
      </c>
      <c r="N86" s="166"/>
    </row>
    <row r="87" x14ac:dyDescent="0.3">
      <c r="A87" s="116" t="s">
        <v>17</v>
      </c>
      <c r="B87" s="117" t="s">
        <v>418</v>
      </c>
      <c r="C87" s="4">
        <v>27.808905787517944</v>
      </c>
      <c r="D87" s="118"/>
      <c r="E87" s="2"/>
      <c r="F87" s="116" t="s">
        <v>17</v>
      </c>
      <c r="G87" s="117" t="s">
        <v>418</v>
      </c>
      <c r="H87" s="4">
        <v>13.423616226143665</v>
      </c>
      <c r="I87" s="118"/>
      <c r="K87" s="230" t="s">
        <v>518</v>
      </c>
      <c r="L87" s="231" t="s">
        <v>519</v>
      </c>
      <c r="M87" s="4">
        <v>36.336211909392659</v>
      </c>
      <c r="N87" s="166"/>
    </row>
    <row r="88" x14ac:dyDescent="0.3">
      <c r="A88" s="116" t="s">
        <v>157</v>
      </c>
      <c r="B88" s="117" t="s">
        <v>508</v>
      </c>
      <c r="C88" s="4">
        <v>56.048426543293708</v>
      </c>
      <c r="D88" s="118"/>
      <c r="E88" s="2"/>
      <c r="F88" s="116" t="s">
        <v>20</v>
      </c>
      <c r="G88" s="117" t="s">
        <v>509</v>
      </c>
      <c r="H88" s="4">
        <v>52.098804636977718</v>
      </c>
      <c r="I88" s="118"/>
      <c r="K88" s="116" t="s">
        <v>157</v>
      </c>
      <c r="L88" s="117" t="s">
        <v>508</v>
      </c>
      <c r="M88" s="4">
        <v>57.286908077994433</v>
      </c>
      <c r="N88" s="118"/>
    </row>
    <row r="89" x14ac:dyDescent="0.3">
      <c r="A89" s="116" t="s">
        <v>20</v>
      </c>
      <c r="B89" s="117" t="s">
        <v>509</v>
      </c>
      <c r="C89" s="4">
        <v>57.344913222836631</v>
      </c>
      <c r="D89" s="118"/>
      <c r="E89" s="2"/>
      <c r="F89" s="116" t="s">
        <v>157</v>
      </c>
      <c r="G89" s="117" t="s">
        <v>508</v>
      </c>
      <c r="H89" s="4">
        <v>54.4969696969697</v>
      </c>
      <c r="I89" s="118"/>
      <c r="K89" s="116" t="s">
        <v>20</v>
      </c>
      <c r="L89" s="117" t="s">
        <v>509</v>
      </c>
      <c r="M89" s="4">
        <v>60.092265780623073</v>
      </c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723</v>
      </c>
      <c r="D43" s="196" t="s">
        <v>724</v>
      </c>
      <c r="E43" s="194" t="s">
        <v>800</v>
      </c>
      <c r="F43" s="194" t="s">
        <v>801</v>
      </c>
      <c r="G43" s="194" t="s">
        <v>802</v>
      </c>
      <c r="H43" s="194" t="s">
        <v>803</v>
      </c>
      <c r="I43" s="194" t="s">
        <v>804</v>
      </c>
      <c r="J43" s="194"/>
      <c r="K43" s="194"/>
      <c r="L43" s="194"/>
    </row>
    <row r="44" x14ac:dyDescent="0.3">
      <c r="A44" s="115" t="s">
        <v>20</v>
      </c>
      <c r="B44" s="192" t="s">
        <v>509</v>
      </c>
      <c r="C44" s="4">
        <v>1</v>
      </c>
      <c r="D44" s="4">
        <v>0</v>
      </c>
      <c r="E44" s="4">
        <v>16.075944900512695</v>
      </c>
      <c r="F44" s="4">
        <v>13.500781059265137</v>
      </c>
      <c r="G44" s="4">
        <v>16.287839889526367</v>
      </c>
      <c r="H44" s="4">
        <v>19.783700942993164</v>
      </c>
      <c r="I44" s="4">
        <v>48.939723968505859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17</v>
      </c>
      <c r="B45" s="192" t="s">
        <v>418</v>
      </c>
      <c r="C45" s="4">
        <v>2</v>
      </c>
      <c r="D45" s="4">
        <v>0</v>
      </c>
      <c r="E45" s="4">
        <v>21.332744598388672</v>
      </c>
      <c r="F45" s="4">
        <v>25.010585784912109</v>
      </c>
      <c r="G45" s="4">
        <v>33.162391662597656</v>
      </c>
      <c r="H45" s="4">
        <v>38.190769195556641</v>
      </c>
      <c r="I45" s="4">
        <v>65.126884460449219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160</v>
      </c>
      <c r="B46" s="192" t="s">
        <v>532</v>
      </c>
      <c r="C46" s="4">
        <v>3</v>
      </c>
      <c r="D46" s="4">
        <v>0</v>
      </c>
      <c r="E46" s="4">
        <v>19.547737121582031</v>
      </c>
      <c r="F46" s="4">
        <v>31.994327545166016</v>
      </c>
      <c r="G46" s="4">
        <v>45.559455871582031</v>
      </c>
      <c r="H46" s="4">
        <v>58.460575103759766</v>
      </c>
      <c r="I46" s="4">
        <v>76.016693115234375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9</v>
      </c>
      <c r="B47" s="192" t="s">
        <v>494</v>
      </c>
      <c r="C47" s="4">
        <v>4</v>
      </c>
      <c r="D47" s="4">
        <v>0</v>
      </c>
      <c r="E47" s="4">
        <v>15.269038200378418</v>
      </c>
      <c r="F47" s="4">
        <v>38.68280029296875</v>
      </c>
      <c r="G47" s="4">
        <v>64.716636657714844</v>
      </c>
      <c r="H47" s="4">
        <v>83.1888427734375</v>
      </c>
      <c r="I47" s="4">
        <v>92.242408752441406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447</v>
      </c>
      <c r="B48" s="192" t="s">
        <v>448</v>
      </c>
      <c r="C48" s="4">
        <v>5</v>
      </c>
      <c r="D48" s="4">
        <v>0</v>
      </c>
      <c r="E48" s="4">
        <v>87.442405700683594</v>
      </c>
      <c r="F48" s="4">
        <v>98.387725830078125</v>
      </c>
      <c r="G48" s="4">
        <v>100</v>
      </c>
      <c r="H48" s="4">
        <v>100</v>
      </c>
      <c r="I48" s="4">
        <v>100</v>
      </c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656</v>
      </c>
      <c r="B49" s="192" t="s">
        <v>656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656</v>
      </c>
      <c r="B50" s="192" t="s">
        <v>656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656</v>
      </c>
      <c r="B51" s="192" t="s">
        <v>656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656</v>
      </c>
      <c r="B52" s="192" t="s">
        <v>656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656</v>
      </c>
      <c r="B53" s="192" t="s">
        <v>656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656</v>
      </c>
      <c r="B54" s="192" t="s">
        <v>656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656</v>
      </c>
      <c r="B55" s="192" t="s">
        <v>656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656</v>
      </c>
      <c r="B56" s="192" t="s">
        <v>656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656</v>
      </c>
      <c r="B57" s="192" t="s">
        <v>656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656</v>
      </c>
      <c r="B58" s="192" t="s">
        <v>656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656</v>
      </c>
      <c r="B59" s="192" t="s">
        <v>656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656</v>
      </c>
      <c r="B60" s="192" t="s">
        <v>656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656</v>
      </c>
      <c r="B61" s="192" t="s">
        <v>656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656</v>
      </c>
      <c r="B62" s="192" t="s">
        <v>656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656</v>
      </c>
      <c r="B63" s="192" t="s">
        <v>656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656</v>
      </c>
      <c r="B64" s="192" t="s">
        <v>656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656</v>
      </c>
      <c r="B65" s="192" t="s">
        <v>656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656</v>
      </c>
      <c r="B66" s="192" t="s">
        <v>656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656</v>
      </c>
      <c r="B67" s="192" t="s">
        <v>656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656</v>
      </c>
      <c r="B68" s="192" t="s">
        <v>656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656</v>
      </c>
      <c r="B69" s="192" t="s">
        <v>656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656</v>
      </c>
      <c r="B70" s="192" t="s">
        <v>656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656</v>
      </c>
      <c r="B71" s="192" t="s">
        <v>656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656</v>
      </c>
      <c r="B72" s="192" t="s">
        <v>656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656</v>
      </c>
      <c r="B73" s="192" t="s">
        <v>656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656</v>
      </c>
      <c r="B74" s="192" t="s">
        <v>656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656</v>
      </c>
      <c r="B75" s="192" t="s">
        <v>656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656</v>
      </c>
      <c r="B76" s="192" t="s">
        <v>656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656</v>
      </c>
      <c r="B77" s="192" t="s">
        <v>656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656</v>
      </c>
      <c r="B78" s="192" t="s">
        <v>656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656</v>
      </c>
      <c r="B79" s="192" t="s">
        <v>656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656</v>
      </c>
      <c r="B80" s="192" t="s">
        <v>656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656</v>
      </c>
      <c r="B81" s="192" t="s">
        <v>656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656</v>
      </c>
      <c r="B82" s="192" t="s">
        <v>656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656</v>
      </c>
      <c r="B83" s="192" t="s">
        <v>656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656</v>
      </c>
      <c r="B84" s="192" t="s">
        <v>656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656</v>
      </c>
      <c r="B85" s="192" t="s">
        <v>656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656</v>
      </c>
      <c r="B86" s="192" t="s">
        <v>656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656</v>
      </c>
      <c r="B87" s="192" t="s">
        <v>656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656</v>
      </c>
      <c r="B88" s="192" t="s">
        <v>656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656</v>
      </c>
      <c r="B89" s="192" t="s">
        <v>656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656</v>
      </c>
      <c r="B90" s="192" t="s">
        <v>656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656</v>
      </c>
      <c r="B91" s="192" t="s">
        <v>656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656</v>
      </c>
      <c r="B92" s="192" t="s">
        <v>656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656</v>
      </c>
      <c r="B93" s="192" t="s">
        <v>656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656</v>
      </c>
      <c r="B94" s="192" t="s">
        <v>656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656</v>
      </c>
      <c r="B95" s="192" t="s">
        <v>656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656</v>
      </c>
      <c r="B96" s="192" t="s">
        <v>656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656</v>
      </c>
      <c r="B97" s="192" t="s">
        <v>656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656</v>
      </c>
      <c r="B98" s="192" t="s">
        <v>656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656</v>
      </c>
      <c r="B99" s="192" t="s">
        <v>656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656</v>
      </c>
      <c r="B100" s="192" t="s">
        <v>656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656</v>
      </c>
      <c r="B101" s="192" t="s">
        <v>656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656</v>
      </c>
      <c r="B102" s="192" t="s">
        <v>656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656</v>
      </c>
      <c r="B103" s="192" t="s">
        <v>656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656</v>
      </c>
      <c r="B104" s="192" t="s">
        <v>656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656</v>
      </c>
      <c r="B105" s="192" t="s">
        <v>656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656</v>
      </c>
      <c r="B106" s="192" t="s">
        <v>656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656</v>
      </c>
      <c r="B107" s="192" t="s">
        <v>656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656</v>
      </c>
      <c r="B108" s="192" t="s">
        <v>656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656</v>
      </c>
      <c r="B109" s="192" t="s">
        <v>656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656</v>
      </c>
      <c r="B110" s="192" t="s">
        <v>656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656</v>
      </c>
      <c r="B111" s="192" t="s">
        <v>656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656</v>
      </c>
      <c r="B112" s="192" t="s">
        <v>656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656</v>
      </c>
      <c r="B113" s="192" t="s">
        <v>656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656</v>
      </c>
      <c r="B114" s="192" t="s">
        <v>656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656</v>
      </c>
      <c r="B115" s="192" t="s">
        <v>656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656</v>
      </c>
      <c r="B116" s="192" t="s">
        <v>656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656</v>
      </c>
      <c r="B117" s="192" t="s">
        <v>656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656</v>
      </c>
      <c r="B118" s="192" t="s">
        <v>656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656</v>
      </c>
      <c r="B119" s="192" t="s">
        <v>656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656</v>
      </c>
      <c r="B120" s="192" t="s">
        <v>656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656</v>
      </c>
      <c r="B121" s="192" t="s">
        <v>656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656</v>
      </c>
      <c r="B122" s="192" t="s">
        <v>656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656</v>
      </c>
      <c r="B123" s="192" t="s">
        <v>656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656</v>
      </c>
      <c r="B124" s="192" t="s">
        <v>656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656</v>
      </c>
      <c r="B125" s="192" t="s">
        <v>656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656</v>
      </c>
      <c r="B126" s="192" t="s">
        <v>656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656</v>
      </c>
      <c r="B127" s="192" t="s">
        <v>656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656</v>
      </c>
      <c r="B128" s="192" t="s">
        <v>656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656</v>
      </c>
      <c r="B129" s="192" t="s">
        <v>656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656</v>
      </c>
      <c r="B130" s="192" t="s">
        <v>656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656</v>
      </c>
      <c r="B131" s="192" t="s">
        <v>656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656</v>
      </c>
      <c r="B132" s="192" t="s">
        <v>656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656</v>
      </c>
      <c r="B133" s="192" t="s">
        <v>656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656</v>
      </c>
      <c r="B134" s="192" t="s">
        <v>656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656</v>
      </c>
      <c r="B135" s="192" t="s">
        <v>656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656</v>
      </c>
      <c r="B136" s="192" t="s">
        <v>656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656</v>
      </c>
      <c r="B137" s="192" t="s">
        <v>656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656</v>
      </c>
      <c r="B138" s="192" t="s">
        <v>656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656</v>
      </c>
      <c r="B139" s="192" t="s">
        <v>656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656</v>
      </c>
      <c r="B140" s="192" t="s">
        <v>656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656</v>
      </c>
      <c r="B141" s="192" t="s">
        <v>656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656</v>
      </c>
      <c r="B142" s="192" t="s">
        <v>656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656</v>
      </c>
      <c r="B143" s="192" t="s">
        <v>656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>
        <v>249.66734793517105</v>
      </c>
      <c r="D60" s="4">
        <v>129.11918798131796</v>
      </c>
      <c r="E60" s="4">
        <v>21.843279289224665</v>
      </c>
      <c r="F60" s="4">
        <v>47.977672473732639</v>
      </c>
      <c r="G60" s="4">
        <v>22.615883109127854</v>
      </c>
      <c r="H60" s="4">
        <v>156.0730840757297</v>
      </c>
      <c r="I60" s="4">
        <v>48.326138058373182</v>
      </c>
      <c r="J60" s="4">
        <v>6.3112077394203903</v>
      </c>
      <c r="K60" s="4">
        <v>8.126845088074413</v>
      </c>
      <c r="L60" s="4">
        <v>1.6478544939687343</v>
      </c>
      <c r="M60" s="4">
        <v>93.594263859441384</v>
      </c>
      <c r="N60" s="4">
        <v>80.793049922944846</v>
      </c>
      <c r="O60" s="4">
        <v>15.532071549804281</v>
      </c>
      <c r="P60" s="4">
        <v>39.850824269050527</v>
      </c>
      <c r="Q60" s="4">
        <v>20.968028615159113</v>
      </c>
      <c r="R60" s="4">
        <v>378.78656005859375</v>
      </c>
      <c r="S60" s="4">
        <v>92.436820983886719</v>
      </c>
      <c r="T60" s="4">
        <v>204.39923095703125</v>
      </c>
      <c r="U60" s="4">
        <v>16.085901260375977</v>
      </c>
      <c r="V60" s="4">
        <v>174.38729858398438</v>
      </c>
      <c r="W60" s="4">
        <v>76.350936889648438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>
        <v>255.46490229487742</v>
      </c>
      <c r="D61" s="4">
        <v>132.00854104874594</v>
      </c>
      <c r="E61" s="4">
        <v>22.764625836236529</v>
      </c>
      <c r="F61" s="4">
        <v>48.680820903386149</v>
      </c>
      <c r="G61" s="4">
        <v>22.659224418707097</v>
      </c>
      <c r="H61" s="4">
        <v>160.14505824269216</v>
      </c>
      <c r="I61" s="4">
        <v>49.473232994593182</v>
      </c>
      <c r="J61" s="4">
        <v>6.6708448722585283</v>
      </c>
      <c r="K61" s="4">
        <v>8.4848605639560386</v>
      </c>
      <c r="L61" s="4">
        <v>1.6542471619493209</v>
      </c>
      <c r="M61" s="4">
        <v>95.319844052185204</v>
      </c>
      <c r="N61" s="4">
        <v>82.535308054152765</v>
      </c>
      <c r="O61" s="4">
        <v>16.093780963978002</v>
      </c>
      <c r="P61" s="4">
        <v>40.195956784966768</v>
      </c>
      <c r="Q61" s="4">
        <v>21.00497725675778</v>
      </c>
      <c r="R61" s="4">
        <v>387.47344970703125</v>
      </c>
      <c r="S61" s="4">
        <v>94.104667663574219</v>
      </c>
      <c r="T61" s="4">
        <v>209.61830139160156</v>
      </c>
      <c r="U61" s="4">
        <v>16.809955596923828</v>
      </c>
      <c r="V61" s="4">
        <v>177.85516357421875</v>
      </c>
      <c r="W61" s="4">
        <v>77.294708251953125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>
        <v>261.70269861737557</v>
      </c>
      <c r="D62" s="4">
        <v>135.89986883669678</v>
      </c>
      <c r="E62" s="4">
        <v>23.054752878728273</v>
      </c>
      <c r="F62" s="4">
        <v>48.957325561652489</v>
      </c>
      <c r="G62" s="4">
        <v>22.516193888261711</v>
      </c>
      <c r="H62" s="4">
        <v>164.45113136358452</v>
      </c>
      <c r="I62" s="4">
        <v>50.972430140507043</v>
      </c>
      <c r="J62" s="4">
        <v>6.7979365322343162</v>
      </c>
      <c r="K62" s="4">
        <v>8.6183296530015738</v>
      </c>
      <c r="L62" s="4">
        <v>1.6338632286412853</v>
      </c>
      <c r="M62" s="4">
        <v>97.251567253791052</v>
      </c>
      <c r="N62" s="4">
        <v>84.92743869618981</v>
      </c>
      <c r="O62" s="4">
        <v>16.256816346493956</v>
      </c>
      <c r="P62" s="4">
        <v>40.338996427449615</v>
      </c>
      <c r="Q62" s="4">
        <v>20.882330659620436</v>
      </c>
      <c r="R62" s="4">
        <v>397.60256958007813</v>
      </c>
      <c r="S62" s="4">
        <v>94.528266906738281</v>
      </c>
      <c r="T62" s="4">
        <v>215.42356872558594</v>
      </c>
      <c r="U62" s="4">
        <v>17.050134658813477</v>
      </c>
      <c r="V62" s="4">
        <v>182.17901611328125</v>
      </c>
      <c r="W62" s="4">
        <v>77.478141784667969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>
        <v>268.40243480564635</v>
      </c>
      <c r="D63" s="4">
        <v>139.99688643746046</v>
      </c>
      <c r="E63" s="4">
        <v>23.541202978706494</v>
      </c>
      <c r="F63" s="4">
        <v>48.65588571245042</v>
      </c>
      <c r="G63" s="4">
        <v>22.320271340150263</v>
      </c>
      <c r="H63" s="4">
        <v>168.94651247189256</v>
      </c>
      <c r="I63" s="4">
        <v>52.537206277242369</v>
      </c>
      <c r="J63" s="4">
        <v>6.9423903996709857</v>
      </c>
      <c r="K63" s="4">
        <v>8.6960970161848667</v>
      </c>
      <c r="L63" s="4">
        <v>1.6050098384272107</v>
      </c>
      <c r="M63" s="4">
        <v>99.455922333753847</v>
      </c>
      <c r="N63" s="4">
        <v>87.459680160218113</v>
      </c>
      <c r="O63" s="4">
        <v>16.598812579035506</v>
      </c>
      <c r="P63" s="4">
        <v>39.959791484809301</v>
      </c>
      <c r="Q63" s="4">
        <v>20.715261501723056</v>
      </c>
      <c r="R63" s="4">
        <v>408.39935302734375</v>
      </c>
      <c r="S63" s="4">
        <v>94.517349243164063</v>
      </c>
      <c r="T63" s="4">
        <v>221.48371887207031</v>
      </c>
      <c r="U63" s="4">
        <v>17.243501663208008</v>
      </c>
      <c r="V63" s="4">
        <v>186.91558837890625</v>
      </c>
      <c r="W63" s="4">
        <v>77.27386474609375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>
        <v>275.36823472726252</v>
      </c>
      <c r="D64" s="4">
        <v>144.23023086226783</v>
      </c>
      <c r="E64" s="4">
        <v>24.0283159161411</v>
      </c>
      <c r="F64" s="4">
        <v>48.273182996058353</v>
      </c>
      <c r="G64" s="4">
        <v>22.070669958719414</v>
      </c>
      <c r="H64" s="4">
        <v>173.66622514517627</v>
      </c>
      <c r="I64" s="4">
        <v>54.162301493249792</v>
      </c>
      <c r="J64" s="4">
        <v>7.0925152091594832</v>
      </c>
      <c r="K64" s="4">
        <v>8.7609339407513982</v>
      </c>
      <c r="L64" s="4">
        <v>1.5700967824638206</v>
      </c>
      <c r="M64" s="4">
        <v>101.70200958208623</v>
      </c>
      <c r="N64" s="4">
        <v>90.067929369017961</v>
      </c>
      <c r="O64" s="4">
        <v>16.935800706981613</v>
      </c>
      <c r="P64" s="4">
        <v>39.512250930230749</v>
      </c>
      <c r="Q64" s="4">
        <v>20.500573176255589</v>
      </c>
      <c r="R64" s="4">
        <v>419.59844970703125</v>
      </c>
      <c r="S64" s="4">
        <v>94.372184753417969</v>
      </c>
      <c r="T64" s="4">
        <v>227.82853698730469</v>
      </c>
      <c r="U64" s="4">
        <v>17.423540115356445</v>
      </c>
      <c r="V64" s="4">
        <v>191.76994323730469</v>
      </c>
      <c r="W64" s="4">
        <v>76.948631286621094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>
        <v>282.37151849252371</v>
      </c>
      <c r="D65" s="4">
        <v>149.30077267230956</v>
      </c>
      <c r="E65" s="4">
        <v>24.719751592375665</v>
      </c>
      <c r="F65" s="4">
        <v>47.148334557035533</v>
      </c>
      <c r="G65" s="4">
        <v>21.775455083216524</v>
      </c>
      <c r="H65" s="4">
        <v>178.22986189642111</v>
      </c>
      <c r="I65" s="4">
        <v>56.500224073815914</v>
      </c>
      <c r="J65" s="4">
        <v>7.2824573349124915</v>
      </c>
      <c r="K65" s="4">
        <v>8.6941865870209121</v>
      </c>
      <c r="L65" s="4">
        <v>1.5131475492357955</v>
      </c>
      <c r="M65" s="4">
        <v>104.14165659610256</v>
      </c>
      <c r="N65" s="4">
        <v>92.800548598493734</v>
      </c>
      <c r="O65" s="4">
        <v>17.437294257463172</v>
      </c>
      <c r="P65" s="4">
        <v>38.4541444566783</v>
      </c>
      <c r="Q65" s="4">
        <v>20.262307533980724</v>
      </c>
      <c r="R65" s="4">
        <v>431.67227172851563</v>
      </c>
      <c r="S65" s="4">
        <v>93.643539428710938</v>
      </c>
      <c r="T65" s="4">
        <v>234.73008728027344</v>
      </c>
      <c r="U65" s="4">
        <v>17.489788055419922</v>
      </c>
      <c r="V65" s="4">
        <v>196.94219970703125</v>
      </c>
      <c r="W65" s="4">
        <v>76.15374755859375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>
        <v>289.73341565278952</v>
      </c>
      <c r="D66" s="4">
        <v>154.55325120412294</v>
      </c>
      <c r="E66" s="4">
        <v>25.423826046453648</v>
      </c>
      <c r="F66" s="4">
        <v>45.826586673905744</v>
      </c>
      <c r="G66" s="4">
        <v>21.420187634642186</v>
      </c>
      <c r="H66" s="4">
        <v>183.10747634008385</v>
      </c>
      <c r="I66" s="4">
        <v>58.944402661897918</v>
      </c>
      <c r="J66" s="4">
        <v>7.4777265461109295</v>
      </c>
      <c r="K66" s="4">
        <v>8.5670035056582829</v>
      </c>
      <c r="L66" s="4">
        <v>1.4547818764247691</v>
      </c>
      <c r="M66" s="4">
        <v>106.62593931270571</v>
      </c>
      <c r="N66" s="4">
        <v>95.608848542225047</v>
      </c>
      <c r="O66" s="4">
        <v>17.946099500342715</v>
      </c>
      <c r="P66" s="4">
        <v>37.259589401462712</v>
      </c>
      <c r="Q66" s="4">
        <v>19.965405758217415</v>
      </c>
      <c r="R66" s="4">
        <v>444.28665161132813</v>
      </c>
      <c r="S66" s="4">
        <v>92.670600891113281</v>
      </c>
      <c r="T66" s="4">
        <v>242.0518798828125</v>
      </c>
      <c r="U66" s="4">
        <v>17.499521255493164</v>
      </c>
      <c r="V66" s="4">
        <v>202.23480224609375</v>
      </c>
      <c r="W66" s="4">
        <v>75.171089172363281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>
        <v>297.21876599665171</v>
      </c>
      <c r="D67" s="4">
        <v>160.03834666667365</v>
      </c>
      <c r="E67" s="4">
        <v>26.075454603817633</v>
      </c>
      <c r="F67" s="4">
        <v>44.450786869852003</v>
      </c>
      <c r="G67" s="4">
        <v>21.102445667692567</v>
      </c>
      <c r="H67" s="4">
        <v>187.94322998307663</v>
      </c>
      <c r="I67" s="4">
        <v>61.490405164058018</v>
      </c>
      <c r="J67" s="4">
        <v>7.5930300297482622</v>
      </c>
      <c r="K67" s="4">
        <v>8.3476070666249811</v>
      </c>
      <c r="L67" s="4">
        <v>1.3611369972147909</v>
      </c>
      <c r="M67" s="4">
        <v>109.27553601357509</v>
      </c>
      <c r="N67" s="4">
        <v>98.547941502615629</v>
      </c>
      <c r="O67" s="4">
        <v>18.482424574069373</v>
      </c>
      <c r="P67" s="4">
        <v>36.103179358814756</v>
      </c>
      <c r="Q67" s="4">
        <v>19.741308670477778</v>
      </c>
      <c r="R67" s="4">
        <v>457.257080078125</v>
      </c>
      <c r="S67" s="4">
        <v>91.628692626953125</v>
      </c>
      <c r="T67" s="4">
        <v>249.43362426757813</v>
      </c>
      <c r="U67" s="4">
        <v>17.301780700683594</v>
      </c>
      <c r="V67" s="4">
        <v>207.823486328125</v>
      </c>
      <c r="W67" s="4">
        <v>74.326904296875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>
        <v>305.1011083036675</v>
      </c>
      <c r="D68" s="4">
        <v>165.74645965018667</v>
      </c>
      <c r="E68" s="4">
        <v>26.716532113699053</v>
      </c>
      <c r="F68" s="4">
        <v>42.912635178673966</v>
      </c>
      <c r="G68" s="4">
        <v>20.610757246448458</v>
      </c>
      <c r="H68" s="4">
        <v>193.17225899614712</v>
      </c>
      <c r="I68" s="4">
        <v>64.177363301033878</v>
      </c>
      <c r="J68" s="4">
        <v>7.7716130556694214</v>
      </c>
      <c r="K68" s="4">
        <v>8.1964290646045121</v>
      </c>
      <c r="L68" s="4">
        <v>1.2837002676037021</v>
      </c>
      <c r="M68" s="4">
        <v>111.92884930752045</v>
      </c>
      <c r="N68" s="4">
        <v>101.56909634915274</v>
      </c>
      <c r="O68" s="4">
        <v>18.94491905802963</v>
      </c>
      <c r="P68" s="4">
        <v>34.716204584376001</v>
      </c>
      <c r="Q68" s="4">
        <v>19.327056978844762</v>
      </c>
      <c r="R68" s="4">
        <v>470.84756469726563</v>
      </c>
      <c r="S68" s="4">
        <v>90.239913940429688</v>
      </c>
      <c r="T68" s="4">
        <v>257.349609375</v>
      </c>
      <c r="U68" s="4">
        <v>17.251750946044922</v>
      </c>
      <c r="V68" s="4">
        <v>213.49795532226563</v>
      </c>
      <c r="W68" s="4">
        <v>72.988174438476563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>
        <v>313.11811055212542</v>
      </c>
      <c r="D69" s="4">
        <v>171.6652919308367</v>
      </c>
      <c r="E69" s="4">
        <v>27.348546743806089</v>
      </c>
      <c r="F69" s="4">
        <v>41.310504468951308</v>
      </c>
      <c r="G69" s="4">
        <v>20.09659336238591</v>
      </c>
      <c r="H69" s="4">
        <v>198.49094016225641</v>
      </c>
      <c r="I69" s="4">
        <v>66.985724357216498</v>
      </c>
      <c r="J69" s="4">
        <v>7.9566058254174568</v>
      </c>
      <c r="K69" s="4">
        <v>8.0281907564705133</v>
      </c>
      <c r="L69" s="4">
        <v>1.1991407052797325</v>
      </c>
      <c r="M69" s="4">
        <v>114.62717038986901</v>
      </c>
      <c r="N69" s="4">
        <v>104.67956757362035</v>
      </c>
      <c r="O69" s="4">
        <v>19.391940918388631</v>
      </c>
      <c r="P69" s="4">
        <v>33.282320052507593</v>
      </c>
      <c r="Q69" s="4">
        <v>18.897452657106175</v>
      </c>
      <c r="R69" s="4">
        <v>484.78341674804688</v>
      </c>
      <c r="S69" s="4">
        <v>88.755638122558594</v>
      </c>
      <c r="T69" s="4">
        <v>265.47665405273438</v>
      </c>
      <c r="U69" s="4">
        <v>17.183937072753906</v>
      </c>
      <c r="V69" s="4">
        <v>219.30673217773438</v>
      </c>
      <c r="W69" s="4">
        <v>71.57171630859375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>
        <v>321.20854664464946</v>
      </c>
      <c r="D70" s="4">
        <v>177.82128922549452</v>
      </c>
      <c r="E70" s="4">
        <v>27.956792943947239</v>
      </c>
      <c r="F70" s="4">
        <v>39.686114937685495</v>
      </c>
      <c r="G70" s="4">
        <v>19.539058006035749</v>
      </c>
      <c r="H70" s="4">
        <v>203.84341636899308</v>
      </c>
      <c r="I70" s="4">
        <v>69.932531090879479</v>
      </c>
      <c r="J70" s="4">
        <v>8.1489186596744929</v>
      </c>
      <c r="K70" s="4">
        <v>7.8440261321922176</v>
      </c>
      <c r="L70" s="4">
        <v>1.107902181854441</v>
      </c>
      <c r="M70" s="4">
        <v>117.36513027565633</v>
      </c>
      <c r="N70" s="4">
        <v>107.88875813461514</v>
      </c>
      <c r="O70" s="4">
        <v>19.807874284272753</v>
      </c>
      <c r="P70" s="4">
        <v>31.842087218579199</v>
      </c>
      <c r="Q70" s="4">
        <v>18.431155824181307</v>
      </c>
      <c r="R70" s="4">
        <v>499.02984619140625</v>
      </c>
      <c r="S70" s="4">
        <v>87.181968688964844</v>
      </c>
      <c r="T70" s="4">
        <v>273.77597045898438</v>
      </c>
      <c r="U70" s="4">
        <v>17.100839614868164</v>
      </c>
      <c r="V70" s="4">
        <v>225.25389099121094</v>
      </c>
      <c r="W70" s="4">
        <v>70.08111572265625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>
        <v>329.29239428838559</v>
      </c>
      <c r="D71" s="4">
        <v>184.25472105961379</v>
      </c>
      <c r="E71" s="4">
        <v>28.577863116646384</v>
      </c>
      <c r="F71" s="4">
        <v>37.986781983822205</v>
      </c>
      <c r="G71" s="4">
        <v>18.997708789813306</v>
      </c>
      <c r="H71" s="4">
        <v>209.0109735870582</v>
      </c>
      <c r="I71" s="4">
        <v>72.948223590558086</v>
      </c>
      <c r="J71" s="4">
        <v>8.3482589107764174</v>
      </c>
      <c r="K71" s="4">
        <v>7.6404917878575445</v>
      </c>
      <c r="L71" s="4">
        <v>1.0092653195505517</v>
      </c>
      <c r="M71" s="4">
        <v>120.28142070132742</v>
      </c>
      <c r="N71" s="4">
        <v>111.30649746905566</v>
      </c>
      <c r="O71" s="4">
        <v>20.229604205869965</v>
      </c>
      <c r="P71" s="4">
        <v>30.346287146114239</v>
      </c>
      <c r="Q71" s="4">
        <v>17.988443470262759</v>
      </c>
      <c r="R71" s="4">
        <v>513.547119140625</v>
      </c>
      <c r="S71" s="4">
        <v>85.562332153320313</v>
      </c>
      <c r="T71" s="4">
        <v>281.95919799804688</v>
      </c>
      <c r="U71" s="4">
        <v>16.998014450073242</v>
      </c>
      <c r="V71" s="4">
        <v>231.58792114257813</v>
      </c>
      <c r="W71" s="4">
        <v>68.564338684082031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>
        <v>337.39135368990441</v>
      </c>
      <c r="D72" s="4">
        <v>190.89029254315147</v>
      </c>
      <c r="E72" s="4">
        <v>29.219576859360068</v>
      </c>
      <c r="F72" s="4">
        <v>36.242130746778287</v>
      </c>
      <c r="G72" s="4">
        <v>18.458843121255025</v>
      </c>
      <c r="H72" s="4">
        <v>214.08846075689061</v>
      </c>
      <c r="I72" s="4">
        <v>76.077760769096756</v>
      </c>
      <c r="J72" s="4">
        <v>8.5328990196031</v>
      </c>
      <c r="K72" s="4">
        <v>7.3940953634543209</v>
      </c>
      <c r="L72" s="4">
        <v>0.89796890540833529</v>
      </c>
      <c r="M72" s="4">
        <v>123.30289293301379</v>
      </c>
      <c r="N72" s="4">
        <v>114.81253177405463</v>
      </c>
      <c r="O72" s="4">
        <v>20.686677839756964</v>
      </c>
      <c r="P72" s="4">
        <v>28.848038709740042</v>
      </c>
      <c r="Q72" s="4">
        <v>17.560874215846685</v>
      </c>
      <c r="R72" s="4">
        <v>528.28167724609375</v>
      </c>
      <c r="S72" s="4">
        <v>83.920539855957031</v>
      </c>
      <c r="T72" s="4">
        <v>290.16622924804688</v>
      </c>
      <c r="U72" s="4">
        <v>16.824954986572266</v>
      </c>
      <c r="V72" s="4">
        <v>238.11541748046875</v>
      </c>
      <c r="W72" s="4">
        <v>67.095596313476563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>
        <v>345.53707885084333</v>
      </c>
      <c r="D73" s="4">
        <v>197.69669830281143</v>
      </c>
      <c r="E73" s="4">
        <v>29.8621561191936</v>
      </c>
      <c r="F73" s="4">
        <v>34.090356868937086</v>
      </c>
      <c r="G73" s="4">
        <v>18.199718036925532</v>
      </c>
      <c r="H73" s="4">
        <v>219.16355256828933</v>
      </c>
      <c r="I73" s="4">
        <v>79.3087957019588</v>
      </c>
      <c r="J73" s="4">
        <v>8.7185802190113399</v>
      </c>
      <c r="K73" s="4">
        <v>7.1154920931042849</v>
      </c>
      <c r="L73" s="4">
        <v>0.77705500357377477</v>
      </c>
      <c r="M73" s="4">
        <v>126.37352628255402</v>
      </c>
      <c r="N73" s="4">
        <v>118.38790260085258</v>
      </c>
      <c r="O73" s="4">
        <v>21.143575900182245</v>
      </c>
      <c r="P73" s="4">
        <v>26.974862250503218</v>
      </c>
      <c r="Q73" s="4">
        <v>17.42266303335176</v>
      </c>
      <c r="R73" s="4">
        <v>543.2337646484375</v>
      </c>
      <c r="S73" s="4">
        <v>82.152244567871094</v>
      </c>
      <c r="T73" s="4">
        <v>298.47235107421875</v>
      </c>
      <c r="U73" s="4">
        <v>16.611139297485352</v>
      </c>
      <c r="V73" s="4">
        <v>244.76142883300781</v>
      </c>
      <c r="W73" s="4">
        <v>65.541107177734375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>
        <v>353.74881166521243</v>
      </c>
      <c r="D74" s="4">
        <v>204.62972615574131</v>
      </c>
      <c r="E74" s="4">
        <v>30.476679182680726</v>
      </c>
      <c r="F74" s="4">
        <v>32.121325712525788</v>
      </c>
      <c r="G74" s="4">
        <v>17.550543648585862</v>
      </c>
      <c r="H74" s="4">
        <v>224.26258541210061</v>
      </c>
      <c r="I74" s="4">
        <v>82.610687509689186</v>
      </c>
      <c r="J74" s="4">
        <v>8.8833945442154665</v>
      </c>
      <c r="K74" s="4">
        <v>6.7705356734063615</v>
      </c>
      <c r="L74" s="4">
        <v>0.64702250756102231</v>
      </c>
      <c r="M74" s="4">
        <v>129.48622625311185</v>
      </c>
      <c r="N74" s="4">
        <v>122.01903864605205</v>
      </c>
      <c r="O74" s="4">
        <v>21.593284638465271</v>
      </c>
      <c r="P74" s="4">
        <v>25.350789857921264</v>
      </c>
      <c r="Q74" s="4">
        <v>16.903521141024836</v>
      </c>
      <c r="R74" s="4">
        <v>558.37847900390625</v>
      </c>
      <c r="S74" s="4">
        <v>80.1485595703125</v>
      </c>
      <c r="T74" s="4">
        <v>306.873291015625</v>
      </c>
      <c r="U74" s="4">
        <v>16.300952911376953</v>
      </c>
      <c r="V74" s="4">
        <v>251.50526428222656</v>
      </c>
      <c r="W74" s="4">
        <v>63.847599029541016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>
        <v>361.98354527045615</v>
      </c>
      <c r="D75" s="4">
        <v>211.57609911721647</v>
      </c>
      <c r="E75" s="4">
        <v>31.069319097729615</v>
      </c>
      <c r="F75" s="4">
        <v>30.112239825991718</v>
      </c>
      <c r="G75" s="4">
        <v>16.787811764289565</v>
      </c>
      <c r="H75" s="4">
        <v>229.5026790763674</v>
      </c>
      <c r="I75" s="4">
        <v>86.045505772446674</v>
      </c>
      <c r="J75" s="4">
        <v>9.0095852899693316</v>
      </c>
      <c r="K75" s="4">
        <v>6.4146325721661963</v>
      </c>
      <c r="L75" s="4">
        <v>0.50176745506605136</v>
      </c>
      <c r="M75" s="4">
        <v>132.48086619408883</v>
      </c>
      <c r="N75" s="4">
        <v>125.53059334476985</v>
      </c>
      <c r="O75" s="4">
        <v>22.059733807760285</v>
      </c>
      <c r="P75" s="4">
        <v>23.697606361186381</v>
      </c>
      <c r="Q75" s="4">
        <v>16.286044309223506</v>
      </c>
      <c r="R75" s="4">
        <v>573.55963134765625</v>
      </c>
      <c r="S75" s="4">
        <v>77.969390869140625</v>
      </c>
      <c r="T75" s="4">
        <v>315.54818725585938</v>
      </c>
      <c r="U75" s="4">
        <v>15.925993919372559</v>
      </c>
      <c r="V75" s="4">
        <v>258.01144409179688</v>
      </c>
      <c r="W75" s="4">
        <v>62.04339599609375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>
        <v>369.73269514033751</v>
      </c>
      <c r="D76" s="4">
        <v>218.4583935097873</v>
      </c>
      <c r="E76" s="4">
        <v>31.367301075731937</v>
      </c>
      <c r="F76" s="4">
        <v>28.72768007238999</v>
      </c>
      <c r="G76" s="4">
        <v>16.049309962495453</v>
      </c>
      <c r="H76" s="4">
        <v>234.56156035443726</v>
      </c>
      <c r="I76" s="4">
        <v>89.477076489737357</v>
      </c>
      <c r="J76" s="4">
        <v>9.0908272844460392</v>
      </c>
      <c r="K76" s="4">
        <v>6.1420067336664061</v>
      </c>
      <c r="L76" s="4">
        <v>0.39907228956837659</v>
      </c>
      <c r="M76" s="4">
        <v>135.17113478590028</v>
      </c>
      <c r="N76" s="4">
        <v>128.98131702004989</v>
      </c>
      <c r="O76" s="4">
        <v>22.276473791285898</v>
      </c>
      <c r="P76" s="4">
        <v>22.585670035195754</v>
      </c>
      <c r="Q76" s="4">
        <v>15.650237672927076</v>
      </c>
      <c r="R76" s="4">
        <v>588.19110107421875</v>
      </c>
      <c r="S76" s="4">
        <v>76.144279479980469</v>
      </c>
      <c r="T76" s="4">
        <v>324.03863525390625</v>
      </c>
      <c r="U76" s="4">
        <v>15.631914138793945</v>
      </c>
      <c r="V76" s="4">
        <v>264.1524658203125</v>
      </c>
      <c r="W76" s="4">
        <v>60.512371063232422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>
        <v>376.53931156244715</v>
      </c>
      <c r="D77" s="4">
        <v>225.2011305627463</v>
      </c>
      <c r="E77" s="4">
        <v>31.491791106079706</v>
      </c>
      <c r="F77" s="4">
        <v>28.491636069041846</v>
      </c>
      <c r="G77" s="4">
        <v>15.239819298317771</v>
      </c>
      <c r="H77" s="4">
        <v>239.38382223036291</v>
      </c>
      <c r="I77" s="4">
        <v>92.884509337930766</v>
      </c>
      <c r="J77" s="4">
        <v>9.1502005417123247</v>
      </c>
      <c r="K77" s="4">
        <v>6.0547595178111528</v>
      </c>
      <c r="L77" s="4">
        <v>0.32174865538597364</v>
      </c>
      <c r="M77" s="4">
        <v>137.15548933208422</v>
      </c>
      <c r="N77" s="4">
        <v>132.31662122481532</v>
      </c>
      <c r="O77" s="4">
        <v>22.341590564367376</v>
      </c>
      <c r="P77" s="4">
        <v>22.436872826179052</v>
      </c>
      <c r="Q77" s="4">
        <v>14.918070642931799</v>
      </c>
      <c r="R77" s="4">
        <v>601.74041748046875</v>
      </c>
      <c r="S77" s="4">
        <v>75.223274230957031</v>
      </c>
      <c r="T77" s="4">
        <v>332.26834106445313</v>
      </c>
      <c r="U77" s="4">
        <v>15.526700973510742</v>
      </c>
      <c r="V77" s="4">
        <v>269.47213745117188</v>
      </c>
      <c r="W77" s="4">
        <v>59.696521759033203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917</v>
      </c>
      <c r="D25" s="1" t="s">
        <v>920</v>
      </c>
      <c r="E25" s="1" t="s">
        <v>921</v>
      </c>
      <c r="F25" s="1" t="s">
        <v>925</v>
      </c>
      <c r="G25" s="1" t="s">
        <v>929</v>
      </c>
      <c r="H25" s="1" t="s">
        <v>930</v>
      </c>
      <c r="I25" s="1" t="s">
        <v>934</v>
      </c>
      <c r="J25" s="1" t="s">
        <v>935</v>
      </c>
      <c r="K25" s="1" t="s">
        <v>939</v>
      </c>
      <c r="L25" s="127"/>
      <c r="M25" s="127"/>
      <c r="N25" s="1"/>
      <c r="O25" s="1"/>
    </row>
    <row r="26" hidden="true" x14ac:dyDescent="0.3">
      <c r="B26" s="327" t="s">
        <v>916</v>
      </c>
      <c r="C26" s="327" t="s">
        <v>918</v>
      </c>
      <c r="D26" s="327" t="s">
        <v>918</v>
      </c>
      <c r="E26" s="327" t="s">
        <v>922</v>
      </c>
      <c r="F26" s="327" t="s">
        <v>926</v>
      </c>
      <c r="G26" s="327" t="s">
        <v>918</v>
      </c>
      <c r="H26" s="327" t="s">
        <v>931</v>
      </c>
      <c r="I26" s="327" t="s">
        <v>267</v>
      </c>
      <c r="J26" s="327" t="s">
        <v>936</v>
      </c>
      <c r="K26" s="327" t="s">
        <v>940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919</v>
      </c>
      <c r="D27" s="327" t="s">
        <v>919</v>
      </c>
      <c r="E27" s="327" t="s">
        <v>923</v>
      </c>
      <c r="F27" s="327" t="s">
        <v>927</v>
      </c>
      <c r="G27" s="327" t="s">
        <v>919</v>
      </c>
      <c r="H27" s="327" t="s">
        <v>932</v>
      </c>
      <c r="I27" s="327" t="s">
        <v>267</v>
      </c>
      <c r="J27" s="327" t="s">
        <v>937</v>
      </c>
      <c r="K27" s="327" t="s">
        <v>941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918</v>
      </c>
      <c r="D28" s="327" t="s">
        <v>918</v>
      </c>
      <c r="E28" s="327" t="s">
        <v>924</v>
      </c>
      <c r="F28" s="327" t="s">
        <v>928</v>
      </c>
      <c r="G28" s="327" t="s">
        <v>918</v>
      </c>
      <c r="H28" s="327" t="s">
        <v>933</v>
      </c>
      <c r="I28" s="327" t="s">
        <v>267</v>
      </c>
      <c r="J28" s="327" t="s">
        <v>938</v>
      </c>
      <c r="K28" s="327" t="s">
        <v>942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17</v>
      </c>
      <c r="B2" s="4">
        <v>2005</v>
      </c>
      <c r="C2" t="s">
        <v>69</v>
      </c>
      <c r="D2" s="4">
        <v>39.179700000000004</v>
      </c>
      <c r="E2" s="4">
        <v>3.8947700000000003</v>
      </c>
      <c r="F2" s="4">
        <v>31.050570000000004</v>
      </c>
      <c r="G2" s="4">
        <v>25.874960000000002</v>
      </c>
      <c r="H2" s="4">
        <v>11.85252</v>
      </c>
      <c r="I2" s="4">
        <v>2.3801600000000001</v>
      </c>
      <c r="J2" s="4">
        <v>46.139450000000004</v>
      </c>
      <c r="K2" s="4">
        <v>39.627870000000001</v>
      </c>
      <c r="L2" s="4"/>
      <c r="M2" s="4"/>
      <c r="N2" s="4"/>
      <c r="O2" t="s">
        <v>418</v>
      </c>
      <c r="P2" t="s">
        <v>17</v>
      </c>
      <c r="Q2" s="4">
        <v>2017</v>
      </c>
      <c r="R2" t="s">
        <v>69</v>
      </c>
      <c r="S2" s="4">
        <v>45.003530000000005</v>
      </c>
      <c r="T2" s="4">
        <v>4.4737100000000005</v>
      </c>
      <c r="U2" s="4">
        <v>34.095310000000005</v>
      </c>
      <c r="V2" s="4">
        <v>16.42745</v>
      </c>
      <c r="W2" s="4">
        <v>30.896520000000002</v>
      </c>
      <c r="X2" s="4">
        <v>6.2044700000000006</v>
      </c>
      <c r="Y2" s="4">
        <v>44.452750000000002</v>
      </c>
      <c r="Z2" s="4">
        <v>18.446260000000002</v>
      </c>
      <c r="AA2" s="4">
        <v>21.332744598388672</v>
      </c>
      <c r="AB2" s="4">
        <v>44.867336273193359</v>
      </c>
      <c r="AC2" s="4">
        <v>33.799919128417969</v>
      </c>
      <c r="AD2" t="s">
        <v>418</v>
      </c>
    </row>
    <row r="3" ht="29.4" x14ac:dyDescent="0.3">
      <c r="A3" t="s">
        <v>17</v>
      </c>
      <c r="B3" s="4">
        <v>2005</v>
      </c>
      <c r="C3" t="s">
        <v>70</v>
      </c>
      <c r="D3" s="4">
        <v>80.58466</v>
      </c>
      <c r="E3" s="4">
        <v>1.6249300000000002</v>
      </c>
      <c r="F3" s="4">
        <v>13.56484</v>
      </c>
      <c r="G3" s="4">
        <v>4.2255600000000006</v>
      </c>
      <c r="H3" s="4">
        <v>43.328550000000007</v>
      </c>
      <c r="I3" s="4">
        <v>17.226930000000003</v>
      </c>
      <c r="J3" s="4">
        <v>37.554950000000005</v>
      </c>
      <c r="K3" s="4">
        <v>1.8895700000000002</v>
      </c>
      <c r="L3" s="4"/>
      <c r="M3" s="4"/>
      <c r="N3" s="4"/>
      <c r="O3" t="s">
        <v>418</v>
      </c>
      <c r="P3" t="s">
        <v>17</v>
      </c>
      <c r="Q3" s="4">
        <v>2017</v>
      </c>
      <c r="R3" t="s">
        <v>70</v>
      </c>
      <c r="S3" s="4">
        <v>91.804060000000007</v>
      </c>
      <c r="T3" s="4">
        <v>1.8511600000000001</v>
      </c>
      <c r="U3" s="4">
        <v>5.2674400000000006</v>
      </c>
      <c r="V3" s="4">
        <v>1.0773400000000002</v>
      </c>
      <c r="W3" s="4">
        <v>55.633250000000004</v>
      </c>
      <c r="X3" s="4">
        <v>22.119130000000002</v>
      </c>
      <c r="Y3" s="4">
        <v>21.389200000000002</v>
      </c>
      <c r="Z3" s="4">
        <v>0.85841000000000012</v>
      </c>
      <c r="AA3" s="4">
        <v>65.126884460449219</v>
      </c>
      <c r="AB3" s="4">
        <v>19.897214889526367</v>
      </c>
      <c r="AC3" s="4">
        <v>14.975899696350098</v>
      </c>
      <c r="AD3" t="s">
        <v>418</v>
      </c>
    </row>
    <row r="4" ht="29.4" x14ac:dyDescent="0.3">
      <c r="A4" t="s">
        <v>447</v>
      </c>
      <c r="B4" s="4">
        <v>2000</v>
      </c>
      <c r="C4" t="s">
        <v>69</v>
      </c>
      <c r="D4" s="4">
        <v>94.745760000000004</v>
      </c>
      <c r="E4" s="4">
        <v>1.27959</v>
      </c>
      <c r="F4" s="4">
        <v>3.8088500000000005</v>
      </c>
      <c r="G4" s="4">
        <v>0.16581000000000001</v>
      </c>
      <c r="H4" s="4">
        <v>75.829850000000008</v>
      </c>
      <c r="I4" s="4">
        <v>5.5259</v>
      </c>
      <c r="J4" s="4">
        <v>8.9247000000000014</v>
      </c>
      <c r="K4" s="4">
        <v>9.7195499999999999</v>
      </c>
      <c r="L4" s="4"/>
      <c r="M4" s="4"/>
      <c r="N4" s="4"/>
      <c r="O4" t="s">
        <v>448</v>
      </c>
      <c r="P4" t="s">
        <v>447</v>
      </c>
      <c r="Q4" s="4">
        <v>2017</v>
      </c>
      <c r="R4" t="s">
        <v>69</v>
      </c>
      <c r="S4" s="4">
        <v>98.667440000000013</v>
      </c>
      <c r="T4" s="4">
        <v>1.3325600000000002</v>
      </c>
      <c r="U4" s="4">
        <v>0</v>
      </c>
      <c r="V4" s="4">
        <v>0</v>
      </c>
      <c r="W4" s="4">
        <v>89.419120000000007</v>
      </c>
      <c r="X4" s="4">
        <v>6.5161800000000003</v>
      </c>
      <c r="Y4" s="4">
        <v>4.0647000000000002</v>
      </c>
      <c r="Z4" s="4">
        <v>0</v>
      </c>
      <c r="AA4" s="4">
        <v>87.442405700683594</v>
      </c>
      <c r="AB4" s="4">
        <v>30.763462066650391</v>
      </c>
      <c r="AC4" s="4">
        <v>0</v>
      </c>
      <c r="AD4" t="s">
        <v>448</v>
      </c>
    </row>
    <row r="5" ht="29.4" x14ac:dyDescent="0.3">
      <c r="A5" t="s">
        <v>447</v>
      </c>
      <c r="B5" s="4">
        <v>2000</v>
      </c>
      <c r="C5" t="s">
        <v>70</v>
      </c>
      <c r="D5" s="4">
        <v>99.799290000000013</v>
      </c>
      <c r="E5" s="4">
        <v>0.056060000000000006</v>
      </c>
      <c r="F5" s="4">
        <v>0.14464000000000002</v>
      </c>
      <c r="G5" s="4">
        <v>0</v>
      </c>
      <c r="H5" s="4">
        <v>99.883660000000006</v>
      </c>
      <c r="I5" s="4">
        <v>0.11634000000000001</v>
      </c>
      <c r="J5" s="4">
        <v>0</v>
      </c>
      <c r="K5" s="4">
        <v>0</v>
      </c>
      <c r="L5" s="4"/>
      <c r="M5" s="4"/>
      <c r="N5" s="4"/>
      <c r="O5" t="s">
        <v>448</v>
      </c>
      <c r="P5" t="s">
        <v>447</v>
      </c>
      <c r="Q5" s="4">
        <v>2017</v>
      </c>
      <c r="R5" t="s">
        <v>70</v>
      </c>
      <c r="S5" s="4">
        <v>99.94277000000001</v>
      </c>
      <c r="T5" s="4">
        <v>0.056140000000000002</v>
      </c>
      <c r="U5" s="4">
        <v>0</v>
      </c>
      <c r="V5" s="4">
        <v>0.00109</v>
      </c>
      <c r="W5" s="4">
        <v>98.125900000000001</v>
      </c>
      <c r="X5" s="4">
        <v>0.11430000000000001</v>
      </c>
      <c r="Y5" s="4">
        <v>1.7570600000000001</v>
      </c>
      <c r="Z5" s="4">
        <v>0.0027300000000000002</v>
      </c>
      <c r="AA5" s="4">
        <v>100</v>
      </c>
      <c r="AB5" s="4">
        <v>5.9817099571228027</v>
      </c>
      <c r="AC5" s="4">
        <v>0</v>
      </c>
      <c r="AD5" t="s">
        <v>448</v>
      </c>
    </row>
    <row r="6" ht="29.4" x14ac:dyDescent="0.3">
      <c r="A6" t="s">
        <v>465</v>
      </c>
      <c r="B6" s="4">
        <v>2000</v>
      </c>
      <c r="C6" t="s">
        <v>69</v>
      </c>
      <c r="D6" s="4">
        <v>79.881150000000005</v>
      </c>
      <c r="E6" s="4">
        <v>2.1903200000000003</v>
      </c>
      <c r="F6" s="4">
        <v>9.0789200000000001</v>
      </c>
      <c r="G6" s="4">
        <v>8.8496000000000006</v>
      </c>
      <c r="H6" s="4">
        <v>77.899070000000009</v>
      </c>
      <c r="I6" s="4">
        <v>8.4075600000000001</v>
      </c>
      <c r="J6" s="4">
        <v>8.2137700000000002</v>
      </c>
      <c r="K6" s="4">
        <v>5.4795900000000008</v>
      </c>
      <c r="L6" s="4"/>
      <c r="M6" s="4"/>
      <c r="N6" s="4"/>
      <c r="O6" t="s">
        <v>466</v>
      </c>
      <c r="P6" t="s">
        <v>465</v>
      </c>
      <c r="Q6" s="4">
        <v>2017</v>
      </c>
      <c r="R6" t="s">
        <v>69</v>
      </c>
      <c r="S6" s="4">
        <v>88.50545000000001</v>
      </c>
      <c r="T6" s="4">
        <v>2.4268000000000001</v>
      </c>
      <c r="U6" s="4">
        <v>1.73384</v>
      </c>
      <c r="V6" s="4">
        <v>7.3339100000000004</v>
      </c>
      <c r="W6" s="4">
        <v>78.040850000000006</v>
      </c>
      <c r="X6" s="4">
        <v>8.42286</v>
      </c>
      <c r="Y6" s="4">
        <v>10.962700000000002</v>
      </c>
      <c r="Z6" s="4">
        <v>2.5735900000000003</v>
      </c>
      <c r="AA6" s="4"/>
      <c r="AB6" s="4"/>
      <c r="AC6" s="4"/>
      <c r="AD6" t="s">
        <v>466</v>
      </c>
    </row>
    <row r="7" ht="29.4" x14ac:dyDescent="0.3">
      <c r="A7" t="s">
        <v>465</v>
      </c>
      <c r="B7" s="4">
        <v>2000</v>
      </c>
      <c r="C7" t="s">
        <v>70</v>
      </c>
      <c r="D7" s="4">
        <v>94.880890000000008</v>
      </c>
      <c r="E7" s="4">
        <v>0.091480000000000006</v>
      </c>
      <c r="F7" s="4">
        <v>4.7066400000000002</v>
      </c>
      <c r="G7" s="4">
        <v>0.32100000000000001</v>
      </c>
      <c r="H7" s="4">
        <v>93.101250000000007</v>
      </c>
      <c r="I7" s="4">
        <v>6.3522300000000005</v>
      </c>
      <c r="J7" s="4">
        <v>1.0000000000000001e-05</v>
      </c>
      <c r="K7" s="4">
        <v>0.54652000000000001</v>
      </c>
      <c r="L7" s="4"/>
      <c r="M7" s="4"/>
      <c r="N7" s="4"/>
      <c r="O7" t="s">
        <v>466</v>
      </c>
      <c r="P7" t="s">
        <v>465</v>
      </c>
      <c r="Q7" s="4">
        <v>2017</v>
      </c>
      <c r="R7" t="s">
        <v>70</v>
      </c>
      <c r="S7" s="4">
        <v>98.662600000000012</v>
      </c>
      <c r="T7" s="4">
        <v>0.09512000000000001</v>
      </c>
      <c r="U7" s="4">
        <v>1.09643</v>
      </c>
      <c r="V7" s="4">
        <v>0.14584000000000003</v>
      </c>
      <c r="W7" s="4">
        <v>90.686470000000014</v>
      </c>
      <c r="X7" s="4">
        <v>6.1874700000000002</v>
      </c>
      <c r="Y7" s="4">
        <v>3.1260600000000003</v>
      </c>
      <c r="Z7" s="4">
        <v>0</v>
      </c>
      <c r="AA7" s="4"/>
      <c r="AB7" s="4"/>
      <c r="AC7" s="4">
        <v>0.32427164912223816</v>
      </c>
      <c r="AD7" t="s">
        <v>466</v>
      </c>
    </row>
    <row r="8" ht="29.4" x14ac:dyDescent="0.3">
      <c r="A8" t="s">
        <v>469</v>
      </c>
      <c r="B8" s="4">
        <v>2000</v>
      </c>
      <c r="C8" t="s">
        <v>69</v>
      </c>
      <c r="D8" s="4">
        <v>99.109270000000009</v>
      </c>
      <c r="E8" s="4">
        <v>0</v>
      </c>
      <c r="F8" s="4">
        <v>0.89073000000000002</v>
      </c>
      <c r="G8" s="4">
        <v>0</v>
      </c>
      <c r="H8" s="4">
        <v>95.291830000000004</v>
      </c>
      <c r="I8" s="4">
        <v>2.2015500000000001</v>
      </c>
      <c r="J8" s="4">
        <v>2.07944</v>
      </c>
      <c r="K8" s="4">
        <v>0.42718000000000006</v>
      </c>
      <c r="L8" s="4"/>
      <c r="M8" s="4"/>
      <c r="N8" s="4"/>
      <c r="O8" t="s">
        <v>470</v>
      </c>
      <c r="P8" t="s">
        <v>469</v>
      </c>
      <c r="Q8" s="4">
        <v>2017</v>
      </c>
      <c r="R8" t="s">
        <v>69</v>
      </c>
      <c r="S8" s="4">
        <v>99.567830000000015</v>
      </c>
      <c r="T8" s="4">
        <v>0</v>
      </c>
      <c r="U8" s="4">
        <v>0.43217000000000005</v>
      </c>
      <c r="V8" s="4">
        <v>0</v>
      </c>
      <c r="W8" s="4">
        <v>97.72863000000001</v>
      </c>
      <c r="X8" s="4">
        <v>2.2578500000000004</v>
      </c>
      <c r="Y8" s="4">
        <v>0</v>
      </c>
      <c r="Z8" s="4">
        <v>0.013520000000000001</v>
      </c>
      <c r="AA8" s="4"/>
      <c r="AB8" s="4"/>
      <c r="AC8" s="4"/>
      <c r="AD8" t="s">
        <v>470</v>
      </c>
    </row>
    <row r="9" ht="29.4" x14ac:dyDescent="0.3">
      <c r="A9" t="s">
        <v>469</v>
      </c>
      <c r="B9" s="4">
        <v>2000</v>
      </c>
      <c r="C9" t="s">
        <v>70</v>
      </c>
      <c r="D9" s="4">
        <v>99.529880000000006</v>
      </c>
      <c r="E9" s="4">
        <v>0</v>
      </c>
      <c r="F9" s="4">
        <v>0.47012000000000004</v>
      </c>
      <c r="G9" s="4">
        <v>0</v>
      </c>
      <c r="H9" s="4">
        <v>98.465720000000005</v>
      </c>
      <c r="I9" s="4">
        <v>1.5342800000000001</v>
      </c>
      <c r="J9" s="4">
        <v>0</v>
      </c>
      <c r="K9" s="4">
        <v>0</v>
      </c>
      <c r="L9" s="4"/>
      <c r="M9" s="4"/>
      <c r="N9" s="4"/>
      <c r="O9" t="s">
        <v>470</v>
      </c>
      <c r="P9" t="s">
        <v>469</v>
      </c>
      <c r="Q9" s="4">
        <v>2017</v>
      </c>
      <c r="R9" t="s">
        <v>70</v>
      </c>
      <c r="S9" s="4">
        <v>100.00000000000001</v>
      </c>
      <c r="T9" s="4">
        <v>0</v>
      </c>
      <c r="U9" s="4">
        <v>0</v>
      </c>
      <c r="V9" s="4">
        <v>0</v>
      </c>
      <c r="W9" s="4">
        <v>98.465720000000005</v>
      </c>
      <c r="X9" s="4">
        <v>1.5342800000000001</v>
      </c>
      <c r="Y9" s="4">
        <v>0</v>
      </c>
      <c r="Z9" s="4">
        <v>0</v>
      </c>
      <c r="AA9" s="4"/>
      <c r="AB9" s="4"/>
      <c r="AC9" s="4"/>
      <c r="AD9" t="s">
        <v>470</v>
      </c>
    </row>
    <row r="10" ht="29.4" x14ac:dyDescent="0.3">
      <c r="A10" t="s">
        <v>9</v>
      </c>
      <c r="B10" s="4">
        <v>2000</v>
      </c>
      <c r="C10" t="s">
        <v>69</v>
      </c>
      <c r="D10" s="4">
        <v>80.629460000000009</v>
      </c>
      <c r="E10" s="4">
        <v>7.6647800000000004</v>
      </c>
      <c r="F10" s="4">
        <v>5.9056500000000005</v>
      </c>
      <c r="G10" s="4">
        <v>5.8001000000000005</v>
      </c>
      <c r="H10" s="4">
        <v>12.791480000000002</v>
      </c>
      <c r="I10" s="4">
        <v>4.4790200000000002</v>
      </c>
      <c r="J10" s="4">
        <v>7.1434800000000003</v>
      </c>
      <c r="K10" s="4">
        <v>75.586020000000005</v>
      </c>
      <c r="L10" s="4"/>
      <c r="M10" s="4"/>
      <c r="N10" s="4"/>
      <c r="O10" t="s">
        <v>494</v>
      </c>
      <c r="P10" t="s">
        <v>9</v>
      </c>
      <c r="Q10" s="4">
        <v>2017</v>
      </c>
      <c r="R10" t="s">
        <v>69</v>
      </c>
      <c r="S10" s="4">
        <v>80.255250000000004</v>
      </c>
      <c r="T10" s="4">
        <v>7.6292100000000005</v>
      </c>
      <c r="U10" s="4">
        <v>7.8241500000000004</v>
      </c>
      <c r="V10" s="4">
        <v>4.2913900000000007</v>
      </c>
      <c r="W10" s="4">
        <v>25.050870000000003</v>
      </c>
      <c r="X10" s="4">
        <v>8.7717300000000016</v>
      </c>
      <c r="Y10" s="4">
        <v>14.670650000000002</v>
      </c>
      <c r="Z10" s="4">
        <v>51.506750000000004</v>
      </c>
      <c r="AA10" s="4">
        <v>15.269038200378418</v>
      </c>
      <c r="AB10" s="4">
        <v>70.180229187011719</v>
      </c>
      <c r="AC10" s="4">
        <v>14.550729751586914</v>
      </c>
      <c r="AD10" t="s">
        <v>494</v>
      </c>
    </row>
    <row r="11" ht="29.4" x14ac:dyDescent="0.3">
      <c r="A11" t="s">
        <v>9</v>
      </c>
      <c r="B11" s="4">
        <v>2000</v>
      </c>
      <c r="C11" t="s">
        <v>70</v>
      </c>
      <c r="D11" s="4">
        <v>95.842210000000009</v>
      </c>
      <c r="E11" s="4">
        <v>2.1997600000000004</v>
      </c>
      <c r="F11" s="4">
        <v>0.16403000000000001</v>
      </c>
      <c r="G11" s="4">
        <v>1.794</v>
      </c>
      <c r="H11" s="4">
        <v>88.858140000000006</v>
      </c>
      <c r="I11" s="4">
        <v>4.1864800000000004</v>
      </c>
      <c r="J11" s="4">
        <v>5.4105800000000004</v>
      </c>
      <c r="K11" s="4">
        <v>1.5448000000000002</v>
      </c>
      <c r="L11" s="4"/>
      <c r="M11" s="4"/>
      <c r="N11" s="4"/>
      <c r="O11" t="s">
        <v>494</v>
      </c>
      <c r="P11" t="s">
        <v>9</v>
      </c>
      <c r="Q11" s="4">
        <v>2017</v>
      </c>
      <c r="R11" t="s">
        <v>70</v>
      </c>
      <c r="S11" s="4">
        <v>96.990370000000013</v>
      </c>
      <c r="T11" s="4">
        <v>2.2261200000000003</v>
      </c>
      <c r="U11" s="4">
        <v>0.52192000000000005</v>
      </c>
      <c r="V11" s="4">
        <v>0.26159000000000004</v>
      </c>
      <c r="W11" s="4">
        <v>92.858080000000001</v>
      </c>
      <c r="X11" s="4">
        <v>4.37493</v>
      </c>
      <c r="Y11" s="4">
        <v>2.7669900000000003</v>
      </c>
      <c r="Z11" s="4">
        <v>0</v>
      </c>
      <c r="AA11" s="4">
        <v>92.242408752441406</v>
      </c>
      <c r="AB11" s="4">
        <v>3.3655893802642822</v>
      </c>
      <c r="AC11" s="4">
        <v>4.392003059387207</v>
      </c>
      <c r="AD11" t="s">
        <v>494</v>
      </c>
    </row>
    <row r="12" ht="29.4" x14ac:dyDescent="0.3">
      <c r="A12" t="s">
        <v>157</v>
      </c>
      <c r="B12" s="4">
        <v>2000</v>
      </c>
      <c r="C12" t="s">
        <v>69</v>
      </c>
      <c r="D12" s="4">
        <v>1.9395700000000002</v>
      </c>
      <c r="E12" s="4">
        <v>2.3922000000000003</v>
      </c>
      <c r="F12" s="4">
        <v>58.285970000000006</v>
      </c>
      <c r="G12" s="4">
        <v>37.382260000000002</v>
      </c>
      <c r="H12" s="4">
        <v>5.8508500000000003</v>
      </c>
      <c r="I12" s="4">
        <v>4.5200900000000006</v>
      </c>
      <c r="J12" s="4">
        <v>2.2202300000000004</v>
      </c>
      <c r="K12" s="4">
        <v>87.408830000000009</v>
      </c>
      <c r="L12" s="4"/>
      <c r="M12" s="4"/>
      <c r="N12" s="4"/>
      <c r="O12" t="s">
        <v>508</v>
      </c>
      <c r="P12" t="s">
        <v>157</v>
      </c>
      <c r="Q12" s="4">
        <v>2017</v>
      </c>
      <c r="R12" t="s">
        <v>69</v>
      </c>
      <c r="S12" s="4">
        <v>32.333370000000002</v>
      </c>
      <c r="T12" s="4">
        <v>39.878930000000004</v>
      </c>
      <c r="U12" s="4">
        <v>25.081760000000003</v>
      </c>
      <c r="V12" s="4">
        <v>2.70594</v>
      </c>
      <c r="W12" s="4">
        <v>3.0482100000000001</v>
      </c>
      <c r="X12" s="4">
        <v>2.3549000000000002</v>
      </c>
      <c r="Y12" s="4">
        <v>22.674400000000002</v>
      </c>
      <c r="Z12" s="4">
        <v>71.92249000000001</v>
      </c>
      <c r="AA12" s="4"/>
      <c r="AB12" s="4"/>
      <c r="AC12" s="4"/>
      <c r="AD12" t="s">
        <v>508</v>
      </c>
    </row>
    <row r="13" ht="29.4" x14ac:dyDescent="0.3">
      <c r="A13" t="s">
        <v>157</v>
      </c>
      <c r="B13" s="4">
        <v>2000</v>
      </c>
      <c r="C13" t="s">
        <v>70</v>
      </c>
      <c r="D13" s="4">
        <v>86.399230000000003</v>
      </c>
      <c r="E13" s="4">
        <v>6.4977400000000003</v>
      </c>
      <c r="F13" s="4">
        <v>6.929310000000001</v>
      </c>
      <c r="G13" s="4">
        <v>0.17371</v>
      </c>
      <c r="H13" s="4">
        <v>43.941080000000007</v>
      </c>
      <c r="I13" s="4">
        <v>40.346960000000003</v>
      </c>
      <c r="J13" s="4">
        <v>15.279300000000001</v>
      </c>
      <c r="K13" s="4">
        <v>0.43266000000000004</v>
      </c>
      <c r="L13" s="4"/>
      <c r="M13" s="4"/>
      <c r="N13" s="4"/>
      <c r="O13" t="s">
        <v>508</v>
      </c>
      <c r="P13" t="s">
        <v>157</v>
      </c>
      <c r="Q13" s="4">
        <v>2017</v>
      </c>
      <c r="R13" t="s">
        <v>70</v>
      </c>
      <c r="S13" s="4">
        <v>92.597540000000009</v>
      </c>
      <c r="T13" s="4">
        <v>6.9638900000000001</v>
      </c>
      <c r="U13" s="4">
        <v>0.43857000000000002</v>
      </c>
      <c r="V13" s="4">
        <v>0</v>
      </c>
      <c r="W13" s="4">
        <v>50.491790000000002</v>
      </c>
      <c r="X13" s="4">
        <v>46.361850000000004</v>
      </c>
      <c r="Y13" s="4">
        <v>3.1156600000000001</v>
      </c>
      <c r="Z13" s="4">
        <v>0.030710000000000001</v>
      </c>
      <c r="AA13" s="4"/>
      <c r="AB13" s="4"/>
      <c r="AC13" s="4"/>
      <c r="AD13" t="s">
        <v>508</v>
      </c>
    </row>
    <row r="14" ht="29.4" x14ac:dyDescent="0.3">
      <c r="A14" t="s">
        <v>20</v>
      </c>
      <c r="B14" s="4">
        <v>2005</v>
      </c>
      <c r="C14" t="s">
        <v>69</v>
      </c>
      <c r="D14" s="4">
        <v>47.385460000000002</v>
      </c>
      <c r="E14" s="4">
        <v>26.886420000000001</v>
      </c>
      <c r="F14" s="4">
        <v>25.728120000000001</v>
      </c>
      <c r="G14" s="4">
        <v>0</v>
      </c>
      <c r="H14" s="4">
        <v>5.4636200000000006</v>
      </c>
      <c r="I14" s="4">
        <v>1.05298</v>
      </c>
      <c r="J14" s="4">
        <v>38.214680000000001</v>
      </c>
      <c r="K14" s="4">
        <v>55.268720000000002</v>
      </c>
      <c r="L14" s="4"/>
      <c r="M14" s="4"/>
      <c r="N14" s="4"/>
      <c r="O14" t="s">
        <v>509</v>
      </c>
      <c r="P14" t="s">
        <v>20</v>
      </c>
      <c r="Q14" s="4">
        <v>2017</v>
      </c>
      <c r="R14" t="s">
        <v>69</v>
      </c>
      <c r="S14" s="4">
        <v>34.93121</v>
      </c>
      <c r="T14" s="4">
        <v>19.819900000000001</v>
      </c>
      <c r="U14" s="4">
        <v>45.248890000000003</v>
      </c>
      <c r="V14" s="4">
        <v>0</v>
      </c>
      <c r="W14" s="4">
        <v>7.4018900000000007</v>
      </c>
      <c r="X14" s="4">
        <v>1.4265300000000001</v>
      </c>
      <c r="Y14" s="4">
        <v>37.358000000000004</v>
      </c>
      <c r="Z14" s="4">
        <v>53.813580000000002</v>
      </c>
      <c r="AA14" s="4">
        <v>16.075944900512695</v>
      </c>
      <c r="AB14" s="4">
        <v>12.941675186157227</v>
      </c>
      <c r="AC14" s="4">
        <v>70.982383728027344</v>
      </c>
      <c r="AD14" t="s">
        <v>509</v>
      </c>
    </row>
    <row r="15" ht="29.4" x14ac:dyDescent="0.3">
      <c r="A15" t="s">
        <v>20</v>
      </c>
      <c r="B15" s="4">
        <v>2005</v>
      </c>
      <c r="C15" t="s">
        <v>70</v>
      </c>
      <c r="D15" s="4">
        <v>98.126110000000011</v>
      </c>
      <c r="E15" s="4">
        <v>0.79134000000000004</v>
      </c>
      <c r="F15" s="4">
        <v>1.0825500000000001</v>
      </c>
      <c r="G15" s="4">
        <v>0</v>
      </c>
      <c r="H15" s="4">
        <v>63.350800000000007</v>
      </c>
      <c r="I15" s="4">
        <v>12.34576</v>
      </c>
      <c r="J15" s="4">
        <v>22.94003</v>
      </c>
      <c r="K15" s="4">
        <v>1.36341</v>
      </c>
      <c r="L15" s="4"/>
      <c r="M15" s="4"/>
      <c r="N15" s="4"/>
      <c r="O15" t="s">
        <v>509</v>
      </c>
      <c r="P15" t="s">
        <v>20</v>
      </c>
      <c r="Q15" s="4">
        <v>2017</v>
      </c>
      <c r="R15" t="s">
        <v>70</v>
      </c>
      <c r="S15" s="4">
        <v>96.382190000000008</v>
      </c>
      <c r="T15" s="4">
        <v>0.77728000000000008</v>
      </c>
      <c r="U15" s="4">
        <v>2.8405300000000002</v>
      </c>
      <c r="V15" s="4">
        <v>0</v>
      </c>
      <c r="W15" s="4">
        <v>80.987320000000011</v>
      </c>
      <c r="X15" s="4">
        <v>15.782750000000002</v>
      </c>
      <c r="Y15" s="4">
        <v>3.1048600000000004</v>
      </c>
      <c r="Z15" s="4">
        <v>0.12506</v>
      </c>
      <c r="AA15" s="4">
        <v>48.939723968505859</v>
      </c>
      <c r="AB15" s="4">
        <v>18.72528076171875</v>
      </c>
      <c r="AC15" s="4">
        <v>32.334995269775391</v>
      </c>
      <c r="AD15" t="s">
        <v>509</v>
      </c>
    </row>
    <row r="16" ht="29.4" x14ac:dyDescent="0.3">
      <c r="A16" t="s">
        <v>518</v>
      </c>
      <c r="B16" s="4">
        <v>2000</v>
      </c>
      <c r="C16" t="s">
        <v>69</v>
      </c>
      <c r="D16" s="4">
        <v>78.923650000000009</v>
      </c>
      <c r="E16" s="4">
        <v>8.5748500000000014</v>
      </c>
      <c r="F16" s="4">
        <v>10.27862</v>
      </c>
      <c r="G16" s="4">
        <v>2.22288</v>
      </c>
      <c r="H16" s="4">
        <v>45.965330000000002</v>
      </c>
      <c r="I16" s="4">
        <v>5.3592200000000005</v>
      </c>
      <c r="J16" s="4">
        <v>13.709240000000001</v>
      </c>
      <c r="K16" s="4">
        <v>34.96622</v>
      </c>
      <c r="L16" s="4"/>
      <c r="M16" s="4"/>
      <c r="N16" s="4"/>
      <c r="O16" t="s">
        <v>519</v>
      </c>
      <c r="P16" t="s">
        <v>518</v>
      </c>
      <c r="Q16" s="4">
        <v>2017</v>
      </c>
      <c r="R16" t="s">
        <v>69</v>
      </c>
      <c r="S16" s="4">
        <v>82.745560000000012</v>
      </c>
      <c r="T16" s="4">
        <v>8.9900900000000004</v>
      </c>
      <c r="U16" s="4">
        <v>8.2643500000000003</v>
      </c>
      <c r="V16" s="4">
        <v>0</v>
      </c>
      <c r="W16" s="4">
        <v>79.819370000000006</v>
      </c>
      <c r="X16" s="4">
        <v>9.3063500000000001</v>
      </c>
      <c r="Y16" s="4">
        <v>4.2450400000000004</v>
      </c>
      <c r="Z16" s="4">
        <v>6.6292400000000002</v>
      </c>
      <c r="AA16" s="4"/>
      <c r="AB16" s="4"/>
      <c r="AC16" s="4"/>
      <c r="AD16" t="s">
        <v>519</v>
      </c>
    </row>
    <row r="17" ht="29.4" x14ac:dyDescent="0.3">
      <c r="A17" t="s">
        <v>518</v>
      </c>
      <c r="B17" s="4">
        <v>2000</v>
      </c>
      <c r="C17" t="s">
        <v>70</v>
      </c>
      <c r="D17" s="4">
        <v>98.985920000000007</v>
      </c>
      <c r="E17" s="4">
        <v>0.59750000000000003</v>
      </c>
      <c r="F17" s="4">
        <v>0.41657000000000005</v>
      </c>
      <c r="G17" s="4">
        <v>0</v>
      </c>
      <c r="H17" s="4">
        <v>96.271860000000004</v>
      </c>
      <c r="I17" s="4">
        <v>0.28485000000000005</v>
      </c>
      <c r="J17" s="4">
        <v>3.2931500000000002</v>
      </c>
      <c r="K17" s="4">
        <v>0.15014000000000002</v>
      </c>
      <c r="L17" s="4"/>
      <c r="M17" s="4"/>
      <c r="N17" s="4"/>
      <c r="O17" t="s">
        <v>519</v>
      </c>
      <c r="P17" t="s">
        <v>518</v>
      </c>
      <c r="Q17" s="4">
        <v>2017</v>
      </c>
      <c r="R17" t="s">
        <v>70</v>
      </c>
      <c r="S17" s="4">
        <v>99.400000000000006</v>
      </c>
      <c r="T17" s="4">
        <v>0.60000000000000009</v>
      </c>
      <c r="U17" s="4">
        <v>0</v>
      </c>
      <c r="V17" s="4">
        <v>0</v>
      </c>
      <c r="W17" s="4">
        <v>99.705000000000013</v>
      </c>
      <c r="X17" s="4">
        <v>0.29500000000000004</v>
      </c>
      <c r="Y17" s="4">
        <v>0</v>
      </c>
      <c r="Z17" s="4">
        <v>0</v>
      </c>
      <c r="AA17" s="4"/>
      <c r="AB17" s="4">
        <v>0.47304046154022217</v>
      </c>
      <c r="AC17" s="4"/>
      <c r="AD17" t="s">
        <v>519</v>
      </c>
    </row>
    <row r="18" ht="29.4" x14ac:dyDescent="0.3">
      <c r="A18" t="s">
        <v>530</v>
      </c>
      <c r="B18" s="4">
        <v>2005</v>
      </c>
      <c r="C18" t="s">
        <v>69</v>
      </c>
      <c r="D18" s="4">
        <v>96.152260000000012</v>
      </c>
      <c r="E18" s="4">
        <v>0.6057800000000001</v>
      </c>
      <c r="F18" s="4">
        <v>3.2419600000000002</v>
      </c>
      <c r="G18" s="4">
        <v>0</v>
      </c>
      <c r="H18" s="4">
        <v>86.715310000000002</v>
      </c>
      <c r="I18" s="4">
        <v>5.3107000000000006</v>
      </c>
      <c r="J18" s="4">
        <v>3.9712500000000004</v>
      </c>
      <c r="K18" s="4">
        <v>4.0027400000000002</v>
      </c>
      <c r="L18" s="4"/>
      <c r="M18" s="4"/>
      <c r="N18" s="4"/>
      <c r="O18" t="s">
        <v>531</v>
      </c>
      <c r="P18" t="s">
        <v>530</v>
      </c>
      <c r="Q18" s="4">
        <v>2017</v>
      </c>
      <c r="R18" t="s">
        <v>69</v>
      </c>
      <c r="S18" s="4">
        <v>99.373930000000001</v>
      </c>
      <c r="T18" s="4">
        <v>0.62607000000000002</v>
      </c>
      <c r="U18" s="4">
        <v>0</v>
      </c>
      <c r="V18" s="4">
        <v>0</v>
      </c>
      <c r="W18" s="4">
        <v>94.229130000000012</v>
      </c>
      <c r="X18" s="4">
        <v>5.7708700000000004</v>
      </c>
      <c r="Y18" s="4">
        <v>0</v>
      </c>
      <c r="Z18" s="4">
        <v>0</v>
      </c>
      <c r="AA18" s="4"/>
      <c r="AB18" s="4"/>
      <c r="AC18" s="4"/>
      <c r="AD18" t="s">
        <v>531</v>
      </c>
    </row>
    <row r="19" ht="29.4" x14ac:dyDescent="0.3">
      <c r="A19" t="s">
        <v>530</v>
      </c>
      <c r="B19" s="4">
        <v>2005</v>
      </c>
      <c r="C19" t="s">
        <v>70</v>
      </c>
      <c r="D19" s="4">
        <v>99.603470000000002</v>
      </c>
      <c r="E19" s="4">
        <v>0.31369000000000002</v>
      </c>
      <c r="F19" s="4">
        <v>0.082840000000000011</v>
      </c>
      <c r="G19" s="4">
        <v>0</v>
      </c>
      <c r="H19" s="4">
        <v>96.229060000000004</v>
      </c>
      <c r="I19" s="4">
        <v>3.5185700000000004</v>
      </c>
      <c r="J19" s="4">
        <v>0.25237000000000004</v>
      </c>
      <c r="K19" s="4">
        <v>0</v>
      </c>
      <c r="L19" s="4"/>
      <c r="M19" s="4"/>
      <c r="N19" s="4"/>
      <c r="O19" t="s">
        <v>531</v>
      </c>
      <c r="P19" t="s">
        <v>530</v>
      </c>
      <c r="Q19" s="4">
        <v>2017</v>
      </c>
      <c r="R19" t="s">
        <v>70</v>
      </c>
      <c r="S19" s="4">
        <v>99.533440000000013</v>
      </c>
      <c r="T19" s="4">
        <v>0.31347000000000003</v>
      </c>
      <c r="U19" s="4">
        <v>0.15309</v>
      </c>
      <c r="V19" s="4">
        <v>0</v>
      </c>
      <c r="W19" s="4">
        <v>96.187200000000004</v>
      </c>
      <c r="X19" s="4">
        <v>3.5170400000000002</v>
      </c>
      <c r="Y19" s="4">
        <v>0.29576000000000002</v>
      </c>
      <c r="Z19" s="4">
        <v>0</v>
      </c>
      <c r="AA19" s="4"/>
      <c r="AB19" s="4"/>
      <c r="AC19" s="4"/>
      <c r="AD19" t="s">
        <v>531</v>
      </c>
    </row>
    <row r="20" ht="29.4" x14ac:dyDescent="0.3">
      <c r="A20" t="s">
        <v>160</v>
      </c>
      <c r="B20" s="4">
        <v>2000</v>
      </c>
      <c r="C20" t="s">
        <v>69</v>
      </c>
      <c r="D20" s="4">
        <v>18.870130000000003</v>
      </c>
      <c r="E20" s="4">
        <v>13.600070000000001</v>
      </c>
      <c r="F20" s="4">
        <v>57.389670000000002</v>
      </c>
      <c r="G20" s="4">
        <v>10.140130000000001</v>
      </c>
      <c r="H20" s="4">
        <v>6.6655500000000005</v>
      </c>
      <c r="I20" s="4">
        <v>0.97253000000000012</v>
      </c>
      <c r="J20" s="4">
        <v>26.215270000000004</v>
      </c>
      <c r="K20" s="4">
        <v>66.146650000000008</v>
      </c>
      <c r="L20" s="4"/>
      <c r="M20" s="4"/>
      <c r="N20" s="4"/>
      <c r="O20" t="s">
        <v>532</v>
      </c>
      <c r="P20" t="s">
        <v>160</v>
      </c>
      <c r="Q20" s="4">
        <v>2017</v>
      </c>
      <c r="R20" t="s">
        <v>69</v>
      </c>
      <c r="S20" s="4">
        <v>34.854240000000004</v>
      </c>
      <c r="T20" s="4">
        <v>25.120130000000003</v>
      </c>
      <c r="U20" s="4">
        <v>37.019090000000006</v>
      </c>
      <c r="V20" s="4">
        <v>3.0065400000000002</v>
      </c>
      <c r="W20" s="4">
        <v>13.36739</v>
      </c>
      <c r="X20" s="4">
        <v>1.9503600000000001</v>
      </c>
      <c r="Y20" s="4">
        <v>25.924810000000001</v>
      </c>
      <c r="Z20" s="4">
        <v>58.757440000000003</v>
      </c>
      <c r="AA20" s="4">
        <v>19.547737121582031</v>
      </c>
      <c r="AB20" s="4">
        <v>43.0810546875</v>
      </c>
      <c r="AC20" s="4">
        <v>37.371208190917969</v>
      </c>
      <c r="AD20" t="s">
        <v>532</v>
      </c>
    </row>
    <row r="21" ht="29.4" x14ac:dyDescent="0.3">
      <c r="A21" t="s">
        <v>160</v>
      </c>
      <c r="B21" s="4">
        <v>2000</v>
      </c>
      <c r="C21" t="s">
        <v>70</v>
      </c>
      <c r="D21" s="4">
        <v>95.510270000000006</v>
      </c>
      <c r="E21" s="4">
        <v>2.8835200000000003</v>
      </c>
      <c r="F21" s="4">
        <v>1.1994400000000001</v>
      </c>
      <c r="G21" s="4">
        <v>0.40678000000000003</v>
      </c>
      <c r="H21" s="4">
        <v>87.664330000000007</v>
      </c>
      <c r="I21" s="4">
        <v>1.31745</v>
      </c>
      <c r="J21" s="4">
        <v>10.328440000000001</v>
      </c>
      <c r="K21" s="4">
        <v>0.68978000000000006</v>
      </c>
      <c r="L21" s="4"/>
      <c r="M21" s="4"/>
      <c r="N21" s="4"/>
      <c r="O21" t="s">
        <v>532</v>
      </c>
      <c r="P21" t="s">
        <v>160</v>
      </c>
      <c r="Q21" s="4">
        <v>2017</v>
      </c>
      <c r="R21" t="s">
        <v>70</v>
      </c>
      <c r="S21" s="4">
        <v>96.098420000000004</v>
      </c>
      <c r="T21" s="4">
        <v>2.9012800000000003</v>
      </c>
      <c r="U21" s="4">
        <v>0.90116000000000007</v>
      </c>
      <c r="V21" s="4">
        <v>0.099140000000000006</v>
      </c>
      <c r="W21" s="4">
        <v>96.156660000000002</v>
      </c>
      <c r="X21" s="4">
        <v>1.4450800000000001</v>
      </c>
      <c r="Y21" s="4">
        <v>0</v>
      </c>
      <c r="Z21" s="4">
        <v>2.3982600000000001</v>
      </c>
      <c r="AA21" s="4">
        <v>76.016693115234375</v>
      </c>
      <c r="AB21" s="4">
        <v>14.796876907348633</v>
      </c>
      <c r="AC21" s="4">
        <v>9.1864309310913086</v>
      </c>
      <c r="AD21" t="s">
        <v>532</v>
      </c>
    </row>
    <row r="22" ht="29.4" x14ac:dyDescent="0.3">
      <c r="A22" t="s">
        <v>656</v>
      </c>
      <c r="B22" s="4"/>
      <c r="C22" t="s">
        <v>656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t="s">
        <v>656</v>
      </c>
      <c r="P22" t="s">
        <v>656</v>
      </c>
      <c r="Q22" s="4"/>
      <c r="R22" t="s">
        <v>656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t="s">
        <v>656</v>
      </c>
    </row>
    <row r="23" ht="29.4" x14ac:dyDescent="0.3">
      <c r="A23" t="s">
        <v>656</v>
      </c>
      <c r="B23" s="4"/>
      <c r="C23" t="s">
        <v>656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t="s">
        <v>656</v>
      </c>
      <c r="P23" t="s">
        <v>656</v>
      </c>
      <c r="Q23" s="4"/>
      <c r="R23" t="s">
        <v>656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t="s">
        <v>656</v>
      </c>
    </row>
    <row r="24" ht="29.4" x14ac:dyDescent="0.3">
      <c r="A24" t="s">
        <v>656</v>
      </c>
      <c r="B24" s="4"/>
      <c r="C24" t="s">
        <v>656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t="s">
        <v>656</v>
      </c>
      <c r="P24" t="s">
        <v>656</v>
      </c>
      <c r="Q24" s="4"/>
      <c r="R24" t="s">
        <v>656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t="s">
        <v>656</v>
      </c>
    </row>
    <row r="25" ht="29.4" x14ac:dyDescent="0.3">
      <c r="A25" t="s">
        <v>656</v>
      </c>
      <c r="B25" s="4"/>
      <c r="C25" t="s">
        <v>656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t="s">
        <v>656</v>
      </c>
      <c r="P25" t="s">
        <v>656</v>
      </c>
      <c r="Q25" s="4"/>
      <c r="R25" t="s">
        <v>656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t="s">
        <v>656</v>
      </c>
    </row>
    <row r="26" ht="29.4" x14ac:dyDescent="0.3">
      <c r="A26" t="s">
        <v>656</v>
      </c>
      <c r="B26" s="4"/>
      <c r="C26" t="s">
        <v>656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t="s">
        <v>656</v>
      </c>
      <c r="P26" t="s">
        <v>656</v>
      </c>
      <c r="Q26" s="4"/>
      <c r="R26" t="s">
        <v>656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t="s">
        <v>656</v>
      </c>
    </row>
    <row r="27" ht="29.4" x14ac:dyDescent="0.3">
      <c r="A27" t="s">
        <v>656</v>
      </c>
      <c r="B27" s="4"/>
      <c r="C27" t="s">
        <v>656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t="s">
        <v>656</v>
      </c>
      <c r="P27" t="s">
        <v>656</v>
      </c>
      <c r="Q27" s="4"/>
      <c r="R27" t="s">
        <v>656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t="s">
        <v>656</v>
      </c>
    </row>
    <row r="28" ht="29.4" x14ac:dyDescent="0.3">
      <c r="A28" t="s">
        <v>656</v>
      </c>
      <c r="B28" s="4"/>
      <c r="C28" t="s">
        <v>656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t="s">
        <v>656</v>
      </c>
      <c r="P28" t="s">
        <v>656</v>
      </c>
      <c r="Q28" s="4"/>
      <c r="R28" t="s">
        <v>656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t="s">
        <v>656</v>
      </c>
    </row>
    <row r="29" ht="29.4" x14ac:dyDescent="0.3">
      <c r="A29" t="s">
        <v>656</v>
      </c>
      <c r="B29" s="4"/>
      <c r="C29" t="s">
        <v>656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t="s">
        <v>656</v>
      </c>
      <c r="P29" t="s">
        <v>656</v>
      </c>
      <c r="Q29" s="4"/>
      <c r="R29" t="s">
        <v>656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t="s">
        <v>656</v>
      </c>
    </row>
    <row r="30" ht="29.4" x14ac:dyDescent="0.3">
      <c r="A30" t="s">
        <v>656</v>
      </c>
      <c r="B30" s="4"/>
      <c r="C30" t="s">
        <v>656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t="s">
        <v>656</v>
      </c>
      <c r="P30" t="s">
        <v>656</v>
      </c>
      <c r="Q30" s="4"/>
      <c r="R30" t="s">
        <v>656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t="s">
        <v>656</v>
      </c>
    </row>
    <row r="31" ht="29.4" x14ac:dyDescent="0.3">
      <c r="A31" t="s">
        <v>656</v>
      </c>
      <c r="B31" s="4"/>
      <c r="C31" t="s">
        <v>656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t="s">
        <v>656</v>
      </c>
      <c r="P31" t="s">
        <v>656</v>
      </c>
      <c r="Q31" s="4"/>
      <c r="R31" t="s">
        <v>656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t="s">
        <v>656</v>
      </c>
    </row>
    <row r="32" ht="29.4" x14ac:dyDescent="0.3">
      <c r="A32" t="s">
        <v>656</v>
      </c>
      <c r="B32" s="4"/>
      <c r="C32" t="s">
        <v>656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t="s">
        <v>656</v>
      </c>
      <c r="P32" t="s">
        <v>656</v>
      </c>
      <c r="Q32" s="4"/>
      <c r="R32" t="s">
        <v>656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t="s">
        <v>656</v>
      </c>
    </row>
    <row r="33" ht="29.4" x14ac:dyDescent="0.3">
      <c r="A33" t="s">
        <v>656</v>
      </c>
      <c r="B33" s="4"/>
      <c r="C33" t="s">
        <v>656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t="s">
        <v>656</v>
      </c>
      <c r="P33" t="s">
        <v>656</v>
      </c>
      <c r="Q33" s="4"/>
      <c r="R33" t="s">
        <v>656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t="s">
        <v>656</v>
      </c>
    </row>
    <row r="34" ht="29.4" x14ac:dyDescent="0.3">
      <c r="A34" t="s">
        <v>656</v>
      </c>
      <c r="B34" s="4"/>
      <c r="C34" t="s">
        <v>656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t="s">
        <v>656</v>
      </c>
      <c r="P34" t="s">
        <v>656</v>
      </c>
      <c r="Q34" s="4"/>
      <c r="R34" t="s">
        <v>656</v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t="s">
        <v>656</v>
      </c>
    </row>
    <row r="35" ht="29.4" x14ac:dyDescent="0.3">
      <c r="A35" t="s">
        <v>656</v>
      </c>
      <c r="B35" s="4"/>
      <c r="C35" t="s">
        <v>656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t="s">
        <v>656</v>
      </c>
      <c r="P35" t="s">
        <v>656</v>
      </c>
      <c r="Q35" s="4"/>
      <c r="R35" t="s">
        <v>656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t="s">
        <v>656</v>
      </c>
    </row>
    <row r="36" ht="29.4" x14ac:dyDescent="0.3">
      <c r="A36" t="s">
        <v>656</v>
      </c>
      <c r="B36" s="4"/>
      <c r="C36" t="s">
        <v>656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t="s">
        <v>656</v>
      </c>
      <c r="P36" t="s">
        <v>656</v>
      </c>
      <c r="Q36" s="4"/>
      <c r="R36" t="s">
        <v>656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t="s">
        <v>656</v>
      </c>
    </row>
    <row r="37" ht="29.4" x14ac:dyDescent="0.3">
      <c r="A37" t="s">
        <v>656</v>
      </c>
      <c r="B37" s="4"/>
      <c r="C37" t="s">
        <v>656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t="s">
        <v>656</v>
      </c>
      <c r="P37" t="s">
        <v>656</v>
      </c>
      <c r="Q37" s="4"/>
      <c r="R37" t="s">
        <v>656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t="s">
        <v>656</v>
      </c>
    </row>
    <row r="38" ht="29.4" x14ac:dyDescent="0.3">
      <c r="A38" t="s">
        <v>656</v>
      </c>
      <c r="B38" s="4"/>
      <c r="C38" t="s">
        <v>656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t="s">
        <v>656</v>
      </c>
      <c r="P38" t="s">
        <v>656</v>
      </c>
      <c r="Q38" s="4"/>
      <c r="R38" t="s">
        <v>656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t="s">
        <v>656</v>
      </c>
    </row>
    <row r="39" ht="29.4" x14ac:dyDescent="0.3">
      <c r="A39" t="s">
        <v>656</v>
      </c>
      <c r="B39" s="4"/>
      <c r="C39" t="s">
        <v>656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t="s">
        <v>656</v>
      </c>
      <c r="P39" t="s">
        <v>656</v>
      </c>
      <c r="Q39" s="4"/>
      <c r="R39" t="s">
        <v>656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t="s">
        <v>656</v>
      </c>
    </row>
    <row r="40" ht="29.4" x14ac:dyDescent="0.3">
      <c r="A40" t="s">
        <v>656</v>
      </c>
      <c r="B40" s="4"/>
      <c r="C40" t="s">
        <v>656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t="s">
        <v>656</v>
      </c>
      <c r="P40" t="s">
        <v>656</v>
      </c>
      <c r="Q40" s="4"/>
      <c r="R40" t="s">
        <v>656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t="s">
        <v>656</v>
      </c>
    </row>
    <row r="41" ht="29.4" x14ac:dyDescent="0.3">
      <c r="A41" t="s">
        <v>656</v>
      </c>
      <c r="B41" s="4"/>
      <c r="C41" t="s">
        <v>656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t="s">
        <v>656</v>
      </c>
      <c r="P41" t="s">
        <v>656</v>
      </c>
      <c r="Q41" s="4"/>
      <c r="R41" t="s">
        <v>656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t="s">
        <v>656</v>
      </c>
    </row>
    <row r="42" ht="29.4" x14ac:dyDescent="0.3">
      <c r="A42" t="s">
        <v>656</v>
      </c>
      <c r="B42" s="4"/>
      <c r="C42" t="s">
        <v>656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t="s">
        <v>656</v>
      </c>
      <c r="P42" t="s">
        <v>656</v>
      </c>
      <c r="Q42" s="4"/>
      <c r="R42" t="s">
        <v>656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t="s">
        <v>656</v>
      </c>
    </row>
    <row r="43" ht="29.4" x14ac:dyDescent="0.3">
      <c r="A43" t="s">
        <v>656</v>
      </c>
      <c r="B43" s="4"/>
      <c r="C43" t="s">
        <v>656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t="s">
        <v>656</v>
      </c>
      <c r="P43" t="s">
        <v>656</v>
      </c>
      <c r="Q43" s="4"/>
      <c r="R43" t="s">
        <v>656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t="s">
        <v>656</v>
      </c>
    </row>
    <row r="44" ht="29.4" x14ac:dyDescent="0.3">
      <c r="A44" t="s">
        <v>656</v>
      </c>
      <c r="B44" s="4"/>
      <c r="C44" t="s">
        <v>656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t="s">
        <v>656</v>
      </c>
      <c r="P44" t="s">
        <v>656</v>
      </c>
      <c r="Q44" s="4"/>
      <c r="R44" t="s">
        <v>656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t="s">
        <v>656</v>
      </c>
    </row>
    <row r="45" ht="29.4" x14ac:dyDescent="0.3">
      <c r="A45" t="s">
        <v>656</v>
      </c>
      <c r="B45" s="4"/>
      <c r="C45" t="s">
        <v>656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t="s">
        <v>656</v>
      </c>
      <c r="P45" t="s">
        <v>656</v>
      </c>
      <c r="Q45" s="4"/>
      <c r="R45" t="s">
        <v>656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t="s">
        <v>656</v>
      </c>
    </row>
    <row r="46" ht="29.4" x14ac:dyDescent="0.3">
      <c r="A46" t="s">
        <v>656</v>
      </c>
      <c r="B46" s="4"/>
      <c r="C46" t="s">
        <v>656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t="s">
        <v>656</v>
      </c>
      <c r="P46" t="s">
        <v>656</v>
      </c>
      <c r="Q46" s="4"/>
      <c r="R46" t="s">
        <v>656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t="s">
        <v>656</v>
      </c>
    </row>
    <row r="47" ht="29.4" x14ac:dyDescent="0.3">
      <c r="A47" t="s">
        <v>656</v>
      </c>
      <c r="B47" s="4"/>
      <c r="C47" t="s">
        <v>656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t="s">
        <v>656</v>
      </c>
      <c r="P47" t="s">
        <v>656</v>
      </c>
      <c r="Q47" s="4"/>
      <c r="R47" t="s">
        <v>656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t="s">
        <v>656</v>
      </c>
    </row>
    <row r="48" ht="29.4" x14ac:dyDescent="0.3">
      <c r="A48" t="s">
        <v>656</v>
      </c>
      <c r="B48" s="4"/>
      <c r="C48" t="s">
        <v>656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t="s">
        <v>656</v>
      </c>
      <c r="P48" t="s">
        <v>656</v>
      </c>
      <c r="Q48" s="4"/>
      <c r="R48" t="s">
        <v>656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t="s">
        <v>656</v>
      </c>
    </row>
    <row r="49" ht="29.4" x14ac:dyDescent="0.3">
      <c r="A49" t="s">
        <v>656</v>
      </c>
      <c r="B49" s="4"/>
      <c r="C49" t="s">
        <v>656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t="s">
        <v>656</v>
      </c>
      <c r="P49" t="s">
        <v>656</v>
      </c>
      <c r="Q49" s="4"/>
      <c r="R49" t="s">
        <v>656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t="s">
        <v>656</v>
      </c>
    </row>
    <row r="50" ht="29.4" x14ac:dyDescent="0.3">
      <c r="A50" t="s">
        <v>656</v>
      </c>
      <c r="B50" s="4"/>
      <c r="C50" t="s">
        <v>656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t="s">
        <v>656</v>
      </c>
      <c r="P50" t="s">
        <v>656</v>
      </c>
      <c r="Q50" s="4"/>
      <c r="R50" t="s">
        <v>656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t="s">
        <v>656</v>
      </c>
    </row>
    <row r="51" ht="29.4" x14ac:dyDescent="0.3">
      <c r="A51" t="s">
        <v>656</v>
      </c>
      <c r="B51" s="4"/>
      <c r="C51" t="s">
        <v>656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t="s">
        <v>656</v>
      </c>
      <c r="P51" t="s">
        <v>656</v>
      </c>
      <c r="Q51" s="4"/>
      <c r="R51" t="s">
        <v>656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t="s">
        <v>656</v>
      </c>
    </row>
    <row r="52" ht="29.4" x14ac:dyDescent="0.3">
      <c r="A52" t="s">
        <v>656</v>
      </c>
      <c r="B52" s="4"/>
      <c r="C52" t="s">
        <v>656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t="s">
        <v>656</v>
      </c>
      <c r="P52" t="s">
        <v>656</v>
      </c>
      <c r="Q52" s="4"/>
      <c r="R52" t="s">
        <v>656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t="s">
        <v>656</v>
      </c>
    </row>
    <row r="53" ht="29.4" x14ac:dyDescent="0.3">
      <c r="A53" t="s">
        <v>656</v>
      </c>
      <c r="B53" s="4"/>
      <c r="C53" t="s">
        <v>656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t="s">
        <v>656</v>
      </c>
      <c r="P53" t="s">
        <v>656</v>
      </c>
      <c r="Q53" s="4"/>
      <c r="R53" t="s">
        <v>656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t="s">
        <v>656</v>
      </c>
    </row>
    <row r="54" ht="29.4" x14ac:dyDescent="0.3">
      <c r="A54" t="s">
        <v>656</v>
      </c>
      <c r="B54" s="4"/>
      <c r="C54" t="s">
        <v>656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t="s">
        <v>656</v>
      </c>
      <c r="P54" t="s">
        <v>656</v>
      </c>
      <c r="Q54" s="4"/>
      <c r="R54" t="s">
        <v>656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t="s">
        <v>656</v>
      </c>
    </row>
    <row r="55" ht="29.4" x14ac:dyDescent="0.3">
      <c r="A55" t="s">
        <v>656</v>
      </c>
      <c r="B55" s="4"/>
      <c r="C55" t="s">
        <v>656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t="s">
        <v>656</v>
      </c>
      <c r="P55" t="s">
        <v>656</v>
      </c>
      <c r="Q55" s="4"/>
      <c r="R55" t="s">
        <v>656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t="s">
        <v>656</v>
      </c>
    </row>
    <row r="56" ht="29.4" x14ac:dyDescent="0.3">
      <c r="A56" t="s">
        <v>656</v>
      </c>
      <c r="B56" s="4"/>
      <c r="C56" t="s">
        <v>656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t="s">
        <v>656</v>
      </c>
      <c r="P56" t="s">
        <v>656</v>
      </c>
      <c r="Q56" s="4"/>
      <c r="R56" t="s">
        <v>656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t="s">
        <v>656</v>
      </c>
    </row>
    <row r="57" ht="29.4" x14ac:dyDescent="0.3">
      <c r="A57" t="s">
        <v>656</v>
      </c>
      <c r="B57" s="4"/>
      <c r="C57" t="s">
        <v>656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t="s">
        <v>656</v>
      </c>
      <c r="P57" t="s">
        <v>656</v>
      </c>
      <c r="Q57" s="4"/>
      <c r="R57" t="s">
        <v>656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t="s">
        <v>656</v>
      </c>
    </row>
    <row r="58" ht="29.4" x14ac:dyDescent="0.3">
      <c r="A58" t="s">
        <v>656</v>
      </c>
      <c r="B58" s="4"/>
      <c r="C58" t="s">
        <v>656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t="s">
        <v>656</v>
      </c>
      <c r="P58" t="s">
        <v>656</v>
      </c>
      <c r="Q58" s="4"/>
      <c r="R58" t="s">
        <v>656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t="s">
        <v>656</v>
      </c>
    </row>
    <row r="59" ht="29.4" x14ac:dyDescent="0.3">
      <c r="A59" t="s">
        <v>656</v>
      </c>
      <c r="B59" s="4"/>
      <c r="C59" t="s">
        <v>656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t="s">
        <v>656</v>
      </c>
      <c r="P59" t="s">
        <v>656</v>
      </c>
      <c r="Q59" s="4"/>
      <c r="R59" t="s">
        <v>656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t="s">
        <v>656</v>
      </c>
    </row>
    <row r="60" ht="29.4" x14ac:dyDescent="0.3">
      <c r="A60" t="s">
        <v>656</v>
      </c>
      <c r="B60" s="4"/>
      <c r="C60" t="s">
        <v>656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t="s">
        <v>656</v>
      </c>
      <c r="P60" t="s">
        <v>656</v>
      </c>
      <c r="Q60" s="4"/>
      <c r="R60" t="s">
        <v>656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t="s">
        <v>656</v>
      </c>
    </row>
    <row r="61" ht="29.4" x14ac:dyDescent="0.3">
      <c r="A61" t="s">
        <v>656</v>
      </c>
      <c r="B61" s="4"/>
      <c r="C61" t="s">
        <v>656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t="s">
        <v>656</v>
      </c>
      <c r="P61" t="s">
        <v>656</v>
      </c>
      <c r="Q61" s="4"/>
      <c r="R61" t="s">
        <v>656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t="s">
        <v>656</v>
      </c>
    </row>
    <row r="62" ht="29.4" x14ac:dyDescent="0.3">
      <c r="A62" t="s">
        <v>656</v>
      </c>
      <c r="B62" s="4"/>
      <c r="C62" t="s">
        <v>656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t="s">
        <v>656</v>
      </c>
      <c r="P62" t="s">
        <v>656</v>
      </c>
      <c r="Q62" s="4"/>
      <c r="R62" t="s">
        <v>656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t="s">
        <v>656</v>
      </c>
    </row>
    <row r="63" ht="29.4" x14ac:dyDescent="0.3">
      <c r="A63" t="s">
        <v>656</v>
      </c>
      <c r="B63" s="4"/>
      <c r="C63" t="s">
        <v>656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t="s">
        <v>656</v>
      </c>
      <c r="P63" t="s">
        <v>656</v>
      </c>
      <c r="Q63" s="4"/>
      <c r="R63" t="s">
        <v>656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t="s">
        <v>656</v>
      </c>
    </row>
    <row r="64" ht="29.4" x14ac:dyDescent="0.3">
      <c r="A64" t="s">
        <v>656</v>
      </c>
      <c r="B64" s="4"/>
      <c r="C64" t="s">
        <v>656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t="s">
        <v>656</v>
      </c>
      <c r="P64" t="s">
        <v>656</v>
      </c>
      <c r="Q64" s="4"/>
      <c r="R64" t="s">
        <v>656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t="s">
        <v>656</v>
      </c>
    </row>
    <row r="65" ht="29.4" x14ac:dyDescent="0.3">
      <c r="A65" t="s">
        <v>656</v>
      </c>
      <c r="B65" s="4"/>
      <c r="C65" t="s">
        <v>656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t="s">
        <v>656</v>
      </c>
      <c r="P65" t="s">
        <v>656</v>
      </c>
      <c r="Q65" s="4"/>
      <c r="R65" t="s">
        <v>656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t="s">
        <v>656</v>
      </c>
    </row>
    <row r="66" ht="29.4" x14ac:dyDescent="0.3">
      <c r="A66" t="s">
        <v>656</v>
      </c>
      <c r="B66" s="4"/>
      <c r="C66" t="s">
        <v>656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t="s">
        <v>656</v>
      </c>
      <c r="P66" t="s">
        <v>656</v>
      </c>
      <c r="Q66" s="4"/>
      <c r="R66" t="s">
        <v>656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t="s">
        <v>656</v>
      </c>
    </row>
    <row r="67" ht="29.4" x14ac:dyDescent="0.3">
      <c r="A67" t="s">
        <v>656</v>
      </c>
      <c r="B67" s="4"/>
      <c r="C67" t="s">
        <v>656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t="s">
        <v>656</v>
      </c>
      <c r="P67" t="s">
        <v>656</v>
      </c>
      <c r="Q67" s="4"/>
      <c r="R67" t="s">
        <v>656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t="s">
        <v>656</v>
      </c>
    </row>
    <row r="68" ht="29.4" x14ac:dyDescent="0.3">
      <c r="A68" t="s">
        <v>656</v>
      </c>
      <c r="B68" s="4"/>
      <c r="C68" t="s">
        <v>656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t="s">
        <v>656</v>
      </c>
      <c r="P68" t="s">
        <v>656</v>
      </c>
      <c r="Q68" s="4"/>
      <c r="R68" t="s">
        <v>656</v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t="s">
        <v>656</v>
      </c>
    </row>
    <row r="69" ht="29.4" x14ac:dyDescent="0.3">
      <c r="A69" t="s">
        <v>656</v>
      </c>
      <c r="B69" s="4"/>
      <c r="C69" t="s">
        <v>656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t="s">
        <v>656</v>
      </c>
      <c r="P69" t="s">
        <v>656</v>
      </c>
      <c r="Q69" s="4"/>
      <c r="R69" t="s">
        <v>656</v>
      </c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t="s">
        <v>656</v>
      </c>
    </row>
    <row r="70" ht="29.4" x14ac:dyDescent="0.3">
      <c r="A70" t="s">
        <v>656</v>
      </c>
      <c r="B70" s="4"/>
      <c r="C70" t="s">
        <v>656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t="s">
        <v>656</v>
      </c>
      <c r="P70" t="s">
        <v>656</v>
      </c>
      <c r="Q70" s="4"/>
      <c r="R70" t="s">
        <v>656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t="s">
        <v>656</v>
      </c>
    </row>
    <row r="71" ht="29.4" x14ac:dyDescent="0.3">
      <c r="A71" t="s">
        <v>656</v>
      </c>
      <c r="B71" s="4"/>
      <c r="C71" t="s">
        <v>656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t="s">
        <v>656</v>
      </c>
      <c r="P71" t="s">
        <v>656</v>
      </c>
      <c r="Q71" s="4"/>
      <c r="R71" t="s">
        <v>656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t="s">
        <v>656</v>
      </c>
    </row>
    <row r="72" ht="29.4" x14ac:dyDescent="0.3">
      <c r="A72" t="s">
        <v>656</v>
      </c>
      <c r="B72" s="4"/>
      <c r="C72" t="s">
        <v>656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t="s">
        <v>656</v>
      </c>
      <c r="P72" t="s">
        <v>656</v>
      </c>
      <c r="Q72" s="4"/>
      <c r="R72" t="s">
        <v>656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t="s">
        <v>656</v>
      </c>
    </row>
    <row r="73" ht="29.4" x14ac:dyDescent="0.3">
      <c r="A73" t="s">
        <v>656</v>
      </c>
      <c r="B73" s="4"/>
      <c r="C73" t="s">
        <v>656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t="s">
        <v>656</v>
      </c>
      <c r="P73" t="s">
        <v>656</v>
      </c>
      <c r="Q73" s="4"/>
      <c r="R73" t="s">
        <v>656</v>
      </c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t="s">
        <v>656</v>
      </c>
    </row>
    <row r="74" ht="29.4" x14ac:dyDescent="0.3">
      <c r="A74" t="s">
        <v>656</v>
      </c>
      <c r="B74" s="4"/>
      <c r="C74" t="s">
        <v>656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t="s">
        <v>656</v>
      </c>
      <c r="P74" t="s">
        <v>656</v>
      </c>
      <c r="Q74" s="4"/>
      <c r="R74" t="s">
        <v>656</v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t="s">
        <v>656</v>
      </c>
    </row>
    <row r="75" ht="29.4" x14ac:dyDescent="0.3">
      <c r="A75" t="s">
        <v>656</v>
      </c>
      <c r="B75" s="4"/>
      <c r="C75" t="s">
        <v>656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t="s">
        <v>656</v>
      </c>
      <c r="P75" t="s">
        <v>656</v>
      </c>
      <c r="Q75" s="4"/>
      <c r="R75" t="s">
        <v>656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t="s">
        <v>656</v>
      </c>
    </row>
    <row r="76" ht="29.4" x14ac:dyDescent="0.3">
      <c r="A76" t="s">
        <v>656</v>
      </c>
      <c r="B76" s="4"/>
      <c r="C76" t="s">
        <v>656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t="s">
        <v>656</v>
      </c>
      <c r="P76" t="s">
        <v>656</v>
      </c>
      <c r="Q76" s="4"/>
      <c r="R76" t="s">
        <v>656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t="s">
        <v>656</v>
      </c>
    </row>
    <row r="77" ht="29.4" x14ac:dyDescent="0.3">
      <c r="A77" t="s">
        <v>656</v>
      </c>
      <c r="B77" s="4"/>
      <c r="C77" t="s">
        <v>656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t="s">
        <v>656</v>
      </c>
      <c r="P77" t="s">
        <v>656</v>
      </c>
      <c r="Q77" s="4"/>
      <c r="R77" t="s">
        <v>656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t="s">
        <v>656</v>
      </c>
    </row>
    <row r="78" ht="29.4" x14ac:dyDescent="0.3">
      <c r="A78" t="s">
        <v>656</v>
      </c>
      <c r="B78" s="4"/>
      <c r="C78" t="s">
        <v>656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656</v>
      </c>
      <c r="P78" t="s">
        <v>656</v>
      </c>
      <c r="Q78" s="4"/>
      <c r="R78" t="s">
        <v>656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656</v>
      </c>
    </row>
    <row r="79" ht="29.4" x14ac:dyDescent="0.3">
      <c r="A79" t="s">
        <v>656</v>
      </c>
      <c r="B79" s="4"/>
      <c r="C79" t="s">
        <v>656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656</v>
      </c>
      <c r="P79" t="s">
        <v>656</v>
      </c>
      <c r="Q79" s="4"/>
      <c r="R79" t="s">
        <v>656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656</v>
      </c>
    </row>
    <row r="80" ht="29.4" x14ac:dyDescent="0.3">
      <c r="A80" t="s">
        <v>656</v>
      </c>
      <c r="B80" s="4"/>
      <c r="C80" t="s">
        <v>656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656</v>
      </c>
      <c r="P80" t="s">
        <v>656</v>
      </c>
      <c r="Q80" s="4"/>
      <c r="R80" t="s">
        <v>656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656</v>
      </c>
    </row>
    <row r="81" ht="29.4" x14ac:dyDescent="0.3">
      <c r="A81" t="s">
        <v>656</v>
      </c>
      <c r="B81" s="4"/>
      <c r="C81" t="s">
        <v>656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656</v>
      </c>
      <c r="P81" t="s">
        <v>656</v>
      </c>
      <c r="Q81" s="4"/>
      <c r="R81" t="s">
        <v>656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656</v>
      </c>
    </row>
    <row r="82" ht="29.4" x14ac:dyDescent="0.3">
      <c r="A82" t="s">
        <v>656</v>
      </c>
      <c r="B82" s="4"/>
      <c r="C82" t="s">
        <v>656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656</v>
      </c>
      <c r="P82" t="s">
        <v>656</v>
      </c>
      <c r="Q82" s="4"/>
      <c r="R82" t="s">
        <v>656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656</v>
      </c>
    </row>
    <row r="83" ht="29.4" x14ac:dyDescent="0.3">
      <c r="A83" t="s">
        <v>656</v>
      </c>
      <c r="B83" s="4"/>
      <c r="C83" t="s">
        <v>656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656</v>
      </c>
      <c r="P83" t="s">
        <v>656</v>
      </c>
      <c r="Q83" s="4"/>
      <c r="R83" t="s">
        <v>656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656</v>
      </c>
    </row>
    <row r="84" ht="29.4" x14ac:dyDescent="0.3">
      <c r="A84" t="s">
        <v>656</v>
      </c>
      <c r="B84" s="4"/>
      <c r="C84" t="s">
        <v>656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656</v>
      </c>
      <c r="P84" t="s">
        <v>656</v>
      </c>
      <c r="Q84" s="4"/>
      <c r="R84" t="s">
        <v>656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656</v>
      </c>
    </row>
    <row r="85" ht="29.4" x14ac:dyDescent="0.3">
      <c r="A85" t="s">
        <v>656</v>
      </c>
      <c r="B85" s="4"/>
      <c r="C85" t="s">
        <v>656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656</v>
      </c>
      <c r="P85" t="s">
        <v>656</v>
      </c>
      <c r="Q85" s="4"/>
      <c r="R85" t="s">
        <v>656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656</v>
      </c>
    </row>
    <row r="86" ht="29.4" x14ac:dyDescent="0.3">
      <c r="A86" t="s">
        <v>656</v>
      </c>
      <c r="B86" s="4"/>
      <c r="C86" t="s">
        <v>656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656</v>
      </c>
      <c r="P86" t="s">
        <v>656</v>
      </c>
      <c r="Q86" s="4"/>
      <c r="R86" t="s">
        <v>656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656</v>
      </c>
    </row>
    <row r="87" ht="29.4" x14ac:dyDescent="0.3">
      <c r="A87" t="s">
        <v>656</v>
      </c>
      <c r="B87" s="4"/>
      <c r="C87" t="s">
        <v>656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656</v>
      </c>
      <c r="P87" t="s">
        <v>656</v>
      </c>
      <c r="Q87" s="4"/>
      <c r="R87" t="s">
        <v>656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656</v>
      </c>
    </row>
    <row r="88" ht="29.4" x14ac:dyDescent="0.3">
      <c r="A88" t="s">
        <v>656</v>
      </c>
      <c r="B88" s="4"/>
      <c r="C88" t="s">
        <v>656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656</v>
      </c>
      <c r="P88" t="s">
        <v>656</v>
      </c>
      <c r="Q88" s="4"/>
      <c r="R88" t="s">
        <v>656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656</v>
      </c>
    </row>
    <row r="89" ht="29.4" x14ac:dyDescent="0.3">
      <c r="A89" t="s">
        <v>656</v>
      </c>
      <c r="B89" s="4"/>
      <c r="C89" t="s">
        <v>656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656</v>
      </c>
      <c r="P89" t="s">
        <v>656</v>
      </c>
      <c r="Q89" s="4"/>
      <c r="R89" t="s">
        <v>656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656</v>
      </c>
    </row>
    <row r="90" ht="29.4" x14ac:dyDescent="0.3">
      <c r="A90" t="s">
        <v>656</v>
      </c>
      <c r="B90" s="4"/>
      <c r="C90" t="s">
        <v>656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656</v>
      </c>
      <c r="P90" t="s">
        <v>656</v>
      </c>
      <c r="Q90" s="4"/>
      <c r="R90" t="s">
        <v>656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656</v>
      </c>
    </row>
    <row r="91" ht="29.4" x14ac:dyDescent="0.3">
      <c r="A91" t="s">
        <v>656</v>
      </c>
      <c r="B91" s="4"/>
      <c r="C91" t="s">
        <v>656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656</v>
      </c>
      <c r="P91" t="s">
        <v>656</v>
      </c>
      <c r="Q91" s="4"/>
      <c r="R91" t="s">
        <v>656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656</v>
      </c>
    </row>
    <row r="92" ht="29.4" x14ac:dyDescent="0.3">
      <c r="A92" t="s">
        <v>656</v>
      </c>
      <c r="B92" s="4"/>
      <c r="C92" t="s">
        <v>656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656</v>
      </c>
      <c r="P92" t="s">
        <v>656</v>
      </c>
      <c r="Q92" s="4"/>
      <c r="R92" t="s">
        <v>656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656</v>
      </c>
    </row>
    <row r="93" ht="29.4" x14ac:dyDescent="0.3">
      <c r="A93" t="s">
        <v>656</v>
      </c>
      <c r="B93" s="4"/>
      <c r="C93" t="s">
        <v>656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656</v>
      </c>
      <c r="P93" t="s">
        <v>656</v>
      </c>
      <c r="Q93" s="4"/>
      <c r="R93" t="s">
        <v>656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656</v>
      </c>
    </row>
    <row r="94" ht="29.4" x14ac:dyDescent="0.3">
      <c r="A94" t="s">
        <v>656</v>
      </c>
      <c r="B94" s="4"/>
      <c r="C94" t="s">
        <v>656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656</v>
      </c>
      <c r="P94" t="s">
        <v>656</v>
      </c>
      <c r="Q94" s="4"/>
      <c r="R94" t="s">
        <v>656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656</v>
      </c>
    </row>
    <row r="95" ht="29.4" x14ac:dyDescent="0.3">
      <c r="A95" t="s">
        <v>656</v>
      </c>
      <c r="B95" s="4"/>
      <c r="C95" t="s">
        <v>656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656</v>
      </c>
      <c r="P95" t="s">
        <v>656</v>
      </c>
      <c r="Q95" s="4"/>
      <c r="R95" t="s">
        <v>656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656</v>
      </c>
    </row>
    <row r="96" ht="29.4" x14ac:dyDescent="0.3">
      <c r="A96" t="s">
        <v>656</v>
      </c>
      <c r="B96" s="4"/>
      <c r="C96" t="s">
        <v>656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656</v>
      </c>
      <c r="P96" t="s">
        <v>656</v>
      </c>
      <c r="Q96" s="4"/>
      <c r="R96" t="s">
        <v>656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656</v>
      </c>
    </row>
    <row r="97" ht="29.4" x14ac:dyDescent="0.3">
      <c r="A97" t="s">
        <v>656</v>
      </c>
      <c r="B97" s="4"/>
      <c r="C97" t="s">
        <v>656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656</v>
      </c>
      <c r="P97" t="s">
        <v>656</v>
      </c>
      <c r="Q97" s="4"/>
      <c r="R97" t="s">
        <v>656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656</v>
      </c>
    </row>
    <row r="98" ht="29.4" x14ac:dyDescent="0.3">
      <c r="A98" t="s">
        <v>656</v>
      </c>
      <c r="B98" s="4"/>
      <c r="C98" t="s">
        <v>656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656</v>
      </c>
      <c r="P98" t="s">
        <v>656</v>
      </c>
      <c r="Q98" s="4"/>
      <c r="R98" t="s">
        <v>656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656</v>
      </c>
    </row>
    <row r="99" ht="29.4" x14ac:dyDescent="0.3">
      <c r="A99" t="s">
        <v>656</v>
      </c>
      <c r="B99" s="4"/>
      <c r="C99" t="s">
        <v>656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656</v>
      </c>
      <c r="P99" t="s">
        <v>656</v>
      </c>
      <c r="Q99" s="4"/>
      <c r="R99" t="s">
        <v>656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656</v>
      </c>
    </row>
    <row r="100" ht="29.4" x14ac:dyDescent="0.3">
      <c r="A100" t="s">
        <v>656</v>
      </c>
      <c r="B100" s="4"/>
      <c r="C100" t="s">
        <v>656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656</v>
      </c>
      <c r="P100" t="s">
        <v>656</v>
      </c>
      <c r="Q100" s="4"/>
      <c r="R100" t="s">
        <v>656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656</v>
      </c>
    </row>
    <row r="101" ht="29.4" x14ac:dyDescent="0.3">
      <c r="A101" t="s">
        <v>656</v>
      </c>
      <c r="B101" s="4"/>
      <c r="C101" t="s">
        <v>656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656</v>
      </c>
      <c r="P101" t="s">
        <v>656</v>
      </c>
      <c r="Q101" s="4"/>
      <c r="R101" t="s">
        <v>656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656</v>
      </c>
    </row>
    <row r="102" ht="29.4" x14ac:dyDescent="0.3">
      <c r="A102" t="s">
        <v>656</v>
      </c>
      <c r="B102" s="4"/>
      <c r="C102" t="s">
        <v>656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656</v>
      </c>
      <c r="P102" t="s">
        <v>656</v>
      </c>
      <c r="Q102" s="4"/>
      <c r="R102" t="s">
        <v>656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656</v>
      </c>
    </row>
    <row r="103" ht="29.4" x14ac:dyDescent="0.3">
      <c r="A103" t="s">
        <v>656</v>
      </c>
      <c r="B103" s="4"/>
      <c r="C103" t="s">
        <v>656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656</v>
      </c>
      <c r="P103" t="s">
        <v>656</v>
      </c>
      <c r="Q103" s="4"/>
      <c r="R103" t="s">
        <v>656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656</v>
      </c>
    </row>
    <row r="104" ht="29.4" x14ac:dyDescent="0.3">
      <c r="A104" t="s">
        <v>656</v>
      </c>
      <c r="B104" s="4"/>
      <c r="C104" t="s">
        <v>656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656</v>
      </c>
      <c r="P104" t="s">
        <v>656</v>
      </c>
      <c r="Q104" s="4"/>
      <c r="R104" t="s">
        <v>656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656</v>
      </c>
    </row>
    <row r="105" ht="29.4" x14ac:dyDescent="0.3">
      <c r="A105" t="s">
        <v>656</v>
      </c>
      <c r="B105" s="4"/>
      <c r="C105" t="s">
        <v>656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656</v>
      </c>
      <c r="P105" t="s">
        <v>656</v>
      </c>
      <c r="Q105" s="4"/>
      <c r="R105" t="s">
        <v>656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656</v>
      </c>
    </row>
    <row r="106" ht="29.4" x14ac:dyDescent="0.3">
      <c r="A106" t="s">
        <v>656</v>
      </c>
      <c r="B106" s="4"/>
      <c r="C106" t="s">
        <v>656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656</v>
      </c>
      <c r="P106" t="s">
        <v>656</v>
      </c>
      <c r="Q106" s="4"/>
      <c r="R106" t="s">
        <v>656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656</v>
      </c>
    </row>
    <row r="107" ht="29.4" x14ac:dyDescent="0.3">
      <c r="A107" t="s">
        <v>656</v>
      </c>
      <c r="B107" s="4"/>
      <c r="C107" t="s">
        <v>656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656</v>
      </c>
      <c r="P107" t="s">
        <v>656</v>
      </c>
      <c r="Q107" s="4"/>
      <c r="R107" t="s">
        <v>656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656</v>
      </c>
    </row>
    <row r="108" ht="29.4" x14ac:dyDescent="0.3">
      <c r="A108" t="s">
        <v>656</v>
      </c>
      <c r="B108" s="4"/>
      <c r="C108" t="s">
        <v>656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656</v>
      </c>
      <c r="P108" t="s">
        <v>656</v>
      </c>
      <c r="Q108" s="4"/>
      <c r="R108" t="s">
        <v>656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656</v>
      </c>
    </row>
    <row r="109" ht="29.4" x14ac:dyDescent="0.3">
      <c r="A109" t="s">
        <v>656</v>
      </c>
      <c r="B109" s="4"/>
      <c r="C109" t="s">
        <v>656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656</v>
      </c>
      <c r="P109" t="s">
        <v>656</v>
      </c>
      <c r="Q109" s="4"/>
      <c r="R109" t="s">
        <v>656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656</v>
      </c>
    </row>
    <row r="110" ht="29.4" x14ac:dyDescent="0.3">
      <c r="A110" t="s">
        <v>656</v>
      </c>
      <c r="B110" s="4"/>
      <c r="C110" t="s">
        <v>656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656</v>
      </c>
      <c r="P110" t="s">
        <v>656</v>
      </c>
      <c r="Q110" s="4"/>
      <c r="R110" t="s">
        <v>656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656</v>
      </c>
    </row>
    <row r="111" ht="29.4" x14ac:dyDescent="0.3">
      <c r="A111" t="s">
        <v>656</v>
      </c>
      <c r="B111" s="4"/>
      <c r="C111" t="s">
        <v>656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656</v>
      </c>
      <c r="P111" t="s">
        <v>656</v>
      </c>
      <c r="Q111" s="4"/>
      <c r="R111" t="s">
        <v>656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656</v>
      </c>
    </row>
    <row r="112" ht="29.4" x14ac:dyDescent="0.3">
      <c r="A112" t="s">
        <v>656</v>
      </c>
      <c r="B112" s="4"/>
      <c r="C112" t="s">
        <v>656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656</v>
      </c>
      <c r="P112" t="s">
        <v>656</v>
      </c>
      <c r="Q112" s="4"/>
      <c r="R112" t="s">
        <v>656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656</v>
      </c>
    </row>
    <row r="113" ht="29.4" x14ac:dyDescent="0.3">
      <c r="A113" t="s">
        <v>656</v>
      </c>
      <c r="B113" s="4"/>
      <c r="C113" t="s">
        <v>656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656</v>
      </c>
      <c r="P113" t="s">
        <v>656</v>
      </c>
      <c r="Q113" s="4"/>
      <c r="R113" t="s">
        <v>656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656</v>
      </c>
    </row>
    <row r="114" ht="29.4" x14ac:dyDescent="0.3">
      <c r="A114" t="s">
        <v>656</v>
      </c>
      <c r="B114" s="4"/>
      <c r="C114" t="s">
        <v>656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656</v>
      </c>
      <c r="P114" t="s">
        <v>656</v>
      </c>
      <c r="Q114" s="4"/>
      <c r="R114" t="s">
        <v>656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656</v>
      </c>
    </row>
    <row r="115" ht="29.4" x14ac:dyDescent="0.3">
      <c r="A115" t="s">
        <v>656</v>
      </c>
      <c r="B115" s="4"/>
      <c r="C115" t="s">
        <v>656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656</v>
      </c>
      <c r="P115" t="s">
        <v>656</v>
      </c>
      <c r="Q115" s="4"/>
      <c r="R115" t="s">
        <v>656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656</v>
      </c>
    </row>
    <row r="116" ht="29.4" x14ac:dyDescent="0.3">
      <c r="A116" t="s">
        <v>656</v>
      </c>
      <c r="B116" s="4"/>
      <c r="C116" t="s">
        <v>656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656</v>
      </c>
      <c r="P116" t="s">
        <v>656</v>
      </c>
      <c r="Q116" s="4"/>
      <c r="R116" t="s">
        <v>656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656</v>
      </c>
    </row>
    <row r="117" ht="29.4" x14ac:dyDescent="0.3">
      <c r="A117" t="s">
        <v>656</v>
      </c>
      <c r="B117" s="4"/>
      <c r="C117" t="s">
        <v>656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656</v>
      </c>
      <c r="P117" t="s">
        <v>656</v>
      </c>
      <c r="Q117" s="4"/>
      <c r="R117" t="s">
        <v>656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656</v>
      </c>
    </row>
    <row r="118" ht="29.4" x14ac:dyDescent="0.3">
      <c r="A118" t="s">
        <v>656</v>
      </c>
      <c r="B118" s="4"/>
      <c r="C118" t="s">
        <v>656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656</v>
      </c>
      <c r="P118" t="s">
        <v>656</v>
      </c>
      <c r="Q118" s="4"/>
      <c r="R118" t="s">
        <v>656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656</v>
      </c>
    </row>
    <row r="119" ht="29.4" x14ac:dyDescent="0.3">
      <c r="A119" t="s">
        <v>656</v>
      </c>
      <c r="B119" s="4"/>
      <c r="C119" t="s">
        <v>656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656</v>
      </c>
      <c r="P119" t="s">
        <v>656</v>
      </c>
      <c r="Q119" s="4"/>
      <c r="R119" t="s">
        <v>656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656</v>
      </c>
    </row>
    <row r="120" ht="29.4" x14ac:dyDescent="0.3">
      <c r="A120" t="s">
        <v>656</v>
      </c>
      <c r="B120" s="4"/>
      <c r="C120" t="s">
        <v>656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656</v>
      </c>
      <c r="P120" t="s">
        <v>656</v>
      </c>
      <c r="Q120" s="4"/>
      <c r="R120" t="s">
        <v>656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656</v>
      </c>
    </row>
    <row r="121" ht="29.4" x14ac:dyDescent="0.3">
      <c r="A121" t="s">
        <v>656</v>
      </c>
      <c r="B121" s="4"/>
      <c r="C121" t="s">
        <v>656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656</v>
      </c>
      <c r="P121" t="s">
        <v>656</v>
      </c>
      <c r="Q121" s="4"/>
      <c r="R121" t="s">
        <v>656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656</v>
      </c>
    </row>
    <row r="122" ht="29.4" x14ac:dyDescent="0.3">
      <c r="A122" t="s">
        <v>656</v>
      </c>
      <c r="B122" s="4"/>
      <c r="C122" t="s">
        <v>656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656</v>
      </c>
      <c r="P122" t="s">
        <v>656</v>
      </c>
      <c r="Q122" s="4"/>
      <c r="R122" t="s">
        <v>656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656</v>
      </c>
    </row>
    <row r="123" ht="29.4" x14ac:dyDescent="0.3">
      <c r="A123" t="s">
        <v>656</v>
      </c>
      <c r="B123" s="4"/>
      <c r="C123" t="s">
        <v>656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656</v>
      </c>
      <c r="P123" t="s">
        <v>656</v>
      </c>
      <c r="Q123" s="4"/>
      <c r="R123" t="s">
        <v>656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656</v>
      </c>
    </row>
    <row r="124" ht="29.4" x14ac:dyDescent="0.3">
      <c r="A124" t="s">
        <v>656</v>
      </c>
      <c r="B124" s="4"/>
      <c r="C124" t="s">
        <v>656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656</v>
      </c>
      <c r="P124" t="s">
        <v>656</v>
      </c>
      <c r="Q124" s="4"/>
      <c r="R124" t="s">
        <v>656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656</v>
      </c>
    </row>
    <row r="125" ht="29.4" x14ac:dyDescent="0.3">
      <c r="A125" t="s">
        <v>656</v>
      </c>
      <c r="B125" s="4"/>
      <c r="C125" t="s">
        <v>656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656</v>
      </c>
      <c r="P125" t="s">
        <v>656</v>
      </c>
      <c r="Q125" s="4"/>
      <c r="R125" t="s">
        <v>656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656</v>
      </c>
    </row>
    <row r="126" ht="29.4" x14ac:dyDescent="0.3">
      <c r="A126" t="s">
        <v>656</v>
      </c>
      <c r="B126" s="4"/>
      <c r="C126" t="s">
        <v>656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656</v>
      </c>
      <c r="P126" t="s">
        <v>656</v>
      </c>
      <c r="Q126" s="4"/>
      <c r="R126" t="s">
        <v>656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656</v>
      </c>
    </row>
    <row r="127" ht="29.4" x14ac:dyDescent="0.3">
      <c r="A127" t="s">
        <v>656</v>
      </c>
      <c r="B127" s="4"/>
      <c r="C127" t="s">
        <v>656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656</v>
      </c>
      <c r="P127" t="s">
        <v>656</v>
      </c>
      <c r="Q127" s="4"/>
      <c r="R127" t="s">
        <v>656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656</v>
      </c>
    </row>
    <row r="128" ht="29.4" x14ac:dyDescent="0.3">
      <c r="A128" t="s">
        <v>656</v>
      </c>
      <c r="B128" s="4"/>
      <c r="C128" t="s">
        <v>656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656</v>
      </c>
      <c r="P128" t="s">
        <v>656</v>
      </c>
      <c r="Q128" s="4"/>
      <c r="R128" t="s">
        <v>656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656</v>
      </c>
    </row>
    <row r="129" ht="29.4" x14ac:dyDescent="0.3">
      <c r="A129" t="s">
        <v>656</v>
      </c>
      <c r="B129" s="4"/>
      <c r="C129" t="s">
        <v>656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656</v>
      </c>
      <c r="P129" t="s">
        <v>656</v>
      </c>
      <c r="Q129" s="4"/>
      <c r="R129" t="s">
        <v>656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656</v>
      </c>
    </row>
    <row r="130" ht="29.4" x14ac:dyDescent="0.3">
      <c r="A130" t="s">
        <v>656</v>
      </c>
      <c r="B130" s="4"/>
      <c r="C130" t="s">
        <v>656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656</v>
      </c>
      <c r="P130" t="s">
        <v>656</v>
      </c>
      <c r="Q130" s="4"/>
      <c r="R130" t="s">
        <v>656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656</v>
      </c>
    </row>
    <row r="131" ht="29.4" x14ac:dyDescent="0.3">
      <c r="A131" t="s">
        <v>656</v>
      </c>
      <c r="B131" s="4"/>
      <c r="C131" t="s">
        <v>656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656</v>
      </c>
      <c r="P131" t="s">
        <v>656</v>
      </c>
      <c r="Q131" s="4"/>
      <c r="R131" t="s">
        <v>656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656</v>
      </c>
    </row>
    <row r="132" ht="29.4" x14ac:dyDescent="0.3">
      <c r="A132" t="s">
        <v>656</v>
      </c>
      <c r="B132" s="4"/>
      <c r="C132" t="s">
        <v>656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656</v>
      </c>
      <c r="P132" t="s">
        <v>656</v>
      </c>
      <c r="Q132" s="4"/>
      <c r="R132" t="s">
        <v>656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656</v>
      </c>
    </row>
    <row r="133" ht="29.4" x14ac:dyDescent="0.3">
      <c r="A133" t="s">
        <v>656</v>
      </c>
      <c r="B133" s="4"/>
      <c r="C133" t="s">
        <v>656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656</v>
      </c>
      <c r="P133" t="s">
        <v>656</v>
      </c>
      <c r="Q133" s="4"/>
      <c r="R133" t="s">
        <v>656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656</v>
      </c>
    </row>
    <row r="134" ht="29.4" x14ac:dyDescent="0.3">
      <c r="A134" t="s">
        <v>656</v>
      </c>
      <c r="B134" s="4"/>
      <c r="C134" t="s">
        <v>656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656</v>
      </c>
      <c r="P134" t="s">
        <v>656</v>
      </c>
      <c r="Q134" s="4"/>
      <c r="R134" t="s">
        <v>656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656</v>
      </c>
    </row>
    <row r="135" ht="29.4" x14ac:dyDescent="0.3">
      <c r="A135" t="s">
        <v>656</v>
      </c>
      <c r="B135" s="4"/>
      <c r="C135" t="s">
        <v>656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656</v>
      </c>
      <c r="P135" t="s">
        <v>656</v>
      </c>
      <c r="Q135" s="4"/>
      <c r="R135" t="s">
        <v>656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656</v>
      </c>
    </row>
    <row r="136" ht="29.4" x14ac:dyDescent="0.3">
      <c r="A136" t="s">
        <v>656</v>
      </c>
      <c r="B136" s="4"/>
      <c r="C136" t="s">
        <v>656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656</v>
      </c>
      <c r="P136" t="s">
        <v>656</v>
      </c>
      <c r="Q136" s="4"/>
      <c r="R136" t="s">
        <v>656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656</v>
      </c>
    </row>
    <row r="137" ht="29.4" x14ac:dyDescent="0.3">
      <c r="A137" t="s">
        <v>656</v>
      </c>
      <c r="B137" s="4"/>
      <c r="C137" t="s">
        <v>656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656</v>
      </c>
      <c r="P137" t="s">
        <v>656</v>
      </c>
      <c r="Q137" s="4"/>
      <c r="R137" t="s">
        <v>656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656</v>
      </c>
    </row>
    <row r="138" ht="29.4" x14ac:dyDescent="0.3">
      <c r="A138" t="s">
        <v>656</v>
      </c>
      <c r="B138" s="4"/>
      <c r="C138" t="s">
        <v>656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656</v>
      </c>
      <c r="P138" t="s">
        <v>656</v>
      </c>
      <c r="Q138" s="4"/>
      <c r="R138" t="s">
        <v>656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656</v>
      </c>
    </row>
    <row r="139" ht="29.4" x14ac:dyDescent="0.3">
      <c r="A139" t="s">
        <v>656</v>
      </c>
      <c r="B139" s="4"/>
      <c r="C139" t="s">
        <v>656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656</v>
      </c>
      <c r="P139" t="s">
        <v>656</v>
      </c>
      <c r="Q139" s="4"/>
      <c r="R139" t="s">
        <v>656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656</v>
      </c>
    </row>
    <row r="140" ht="29.4" x14ac:dyDescent="0.3">
      <c r="A140" t="s">
        <v>656</v>
      </c>
      <c r="B140" s="4"/>
      <c r="C140" t="s">
        <v>656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656</v>
      </c>
      <c r="P140" t="s">
        <v>656</v>
      </c>
      <c r="Q140" s="4"/>
      <c r="R140" t="s">
        <v>656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656</v>
      </c>
    </row>
    <row r="141" ht="29.4" x14ac:dyDescent="0.3">
      <c r="A141" t="s">
        <v>656</v>
      </c>
      <c r="B141" s="4"/>
      <c r="C141" t="s">
        <v>656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656</v>
      </c>
      <c r="P141" t="s">
        <v>656</v>
      </c>
      <c r="Q141" s="4"/>
      <c r="R141" t="s">
        <v>656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656</v>
      </c>
    </row>
    <row r="142" ht="29.4" x14ac:dyDescent="0.3">
      <c r="A142" t="s">
        <v>656</v>
      </c>
      <c r="B142" s="4"/>
      <c r="C142" t="s">
        <v>656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656</v>
      </c>
      <c r="P142" t="s">
        <v>656</v>
      </c>
      <c r="Q142" s="4"/>
      <c r="R142" t="s">
        <v>656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656</v>
      </c>
    </row>
    <row r="143" ht="29.4" x14ac:dyDescent="0.3">
      <c r="A143" t="s">
        <v>656</v>
      </c>
      <c r="B143" s="4"/>
      <c r="C143" t="s">
        <v>656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656</v>
      </c>
      <c r="P143" t="s">
        <v>656</v>
      </c>
      <c r="Q143" s="4"/>
      <c r="R143" t="s">
        <v>656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656</v>
      </c>
    </row>
    <row r="144" ht="29.4" x14ac:dyDescent="0.3">
      <c r="A144" t="s">
        <v>656</v>
      </c>
      <c r="B144" s="4"/>
      <c r="C144" t="s">
        <v>656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656</v>
      </c>
      <c r="P144" t="s">
        <v>656</v>
      </c>
      <c r="Q144" s="4"/>
      <c r="R144" t="s">
        <v>656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656</v>
      </c>
    </row>
    <row r="145" ht="29.4" x14ac:dyDescent="0.3">
      <c r="A145" t="s">
        <v>656</v>
      </c>
      <c r="B145" s="4"/>
      <c r="C145" t="s">
        <v>656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656</v>
      </c>
      <c r="P145" t="s">
        <v>656</v>
      </c>
      <c r="Q145" s="4"/>
      <c r="R145" t="s">
        <v>656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656</v>
      </c>
    </row>
    <row r="146" ht="29.4" x14ac:dyDescent="0.3">
      <c r="A146" t="s">
        <v>656</v>
      </c>
      <c r="B146" s="4"/>
      <c r="C146" t="s">
        <v>656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656</v>
      </c>
      <c r="P146" t="s">
        <v>656</v>
      </c>
      <c r="Q146" s="4"/>
      <c r="R146" t="s">
        <v>656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656</v>
      </c>
    </row>
    <row r="147" ht="29.4" x14ac:dyDescent="0.3">
      <c r="A147" t="s">
        <v>656</v>
      </c>
      <c r="B147" s="4"/>
      <c r="C147" t="s">
        <v>656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656</v>
      </c>
      <c r="P147" t="s">
        <v>656</v>
      </c>
      <c r="Q147" s="4"/>
      <c r="R147" t="s">
        <v>656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656</v>
      </c>
    </row>
    <row r="148" ht="29.4" x14ac:dyDescent="0.3">
      <c r="A148" t="s">
        <v>656</v>
      </c>
      <c r="B148" s="4"/>
      <c r="C148" t="s">
        <v>656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656</v>
      </c>
      <c r="P148" t="s">
        <v>656</v>
      </c>
      <c r="Q148" s="4"/>
      <c r="R148" t="s">
        <v>656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656</v>
      </c>
    </row>
    <row r="149" ht="29.4" x14ac:dyDescent="0.3">
      <c r="A149" t="s">
        <v>656</v>
      </c>
      <c r="B149" s="4"/>
      <c r="C149" t="s">
        <v>656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656</v>
      </c>
      <c r="P149" t="s">
        <v>656</v>
      </c>
      <c r="Q149" s="4"/>
      <c r="R149" t="s">
        <v>656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656</v>
      </c>
    </row>
    <row r="150" ht="29.4" x14ac:dyDescent="0.3">
      <c r="A150" t="s">
        <v>656</v>
      </c>
      <c r="B150" s="4"/>
      <c r="C150" t="s">
        <v>656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656</v>
      </c>
      <c r="P150" t="s">
        <v>656</v>
      </c>
      <c r="Q150" s="4"/>
      <c r="R150" t="s">
        <v>656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656</v>
      </c>
    </row>
    <row r="151" ht="29.4" x14ac:dyDescent="0.3">
      <c r="A151" t="s">
        <v>656</v>
      </c>
      <c r="B151" s="4"/>
      <c r="C151" t="s">
        <v>656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656</v>
      </c>
      <c r="P151" t="s">
        <v>656</v>
      </c>
      <c r="Q151" s="4"/>
      <c r="R151" t="s">
        <v>656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656</v>
      </c>
    </row>
    <row r="152" ht="29.4" x14ac:dyDescent="0.3">
      <c r="A152" t="s">
        <v>656</v>
      </c>
      <c r="B152" s="4"/>
      <c r="C152" t="s">
        <v>656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656</v>
      </c>
      <c r="P152" t="s">
        <v>656</v>
      </c>
      <c r="Q152" s="4"/>
      <c r="R152" t="s">
        <v>656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656</v>
      </c>
    </row>
    <row r="153" ht="29.4" x14ac:dyDescent="0.3">
      <c r="A153" t="s">
        <v>656</v>
      </c>
      <c r="B153" s="4"/>
      <c r="C153" t="s">
        <v>656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656</v>
      </c>
      <c r="P153" t="s">
        <v>656</v>
      </c>
      <c r="Q153" s="4"/>
      <c r="R153" t="s">
        <v>656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656</v>
      </c>
    </row>
    <row r="154" ht="29.4" x14ac:dyDescent="0.3">
      <c r="A154" t="s">
        <v>656</v>
      </c>
      <c r="B154" s="4"/>
      <c r="C154" t="s">
        <v>656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656</v>
      </c>
      <c r="P154" t="s">
        <v>656</v>
      </c>
      <c r="Q154" s="4"/>
      <c r="R154" t="s">
        <v>656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656</v>
      </c>
    </row>
    <row r="155" ht="29.4" x14ac:dyDescent="0.3">
      <c r="A155" t="s">
        <v>656</v>
      </c>
      <c r="B155" s="4"/>
      <c r="C155" t="s">
        <v>656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656</v>
      </c>
      <c r="P155" t="s">
        <v>656</v>
      </c>
      <c r="Q155" s="4"/>
      <c r="R155" t="s">
        <v>656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656</v>
      </c>
    </row>
    <row r="156" ht="29.4" x14ac:dyDescent="0.3">
      <c r="A156" t="s">
        <v>656</v>
      </c>
      <c r="B156" s="4"/>
      <c r="C156" t="s">
        <v>656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656</v>
      </c>
      <c r="P156" t="s">
        <v>656</v>
      </c>
      <c r="Q156" s="4"/>
      <c r="R156" t="s">
        <v>656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656</v>
      </c>
    </row>
    <row r="157" ht="29.4" x14ac:dyDescent="0.3">
      <c r="A157" t="s">
        <v>656</v>
      </c>
      <c r="B157" s="4"/>
      <c r="C157" t="s">
        <v>656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656</v>
      </c>
      <c r="P157" t="s">
        <v>656</v>
      </c>
      <c r="Q157" s="4"/>
      <c r="R157" t="s">
        <v>656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656</v>
      </c>
    </row>
    <row r="158" ht="29.4" x14ac:dyDescent="0.3">
      <c r="A158" t="s">
        <v>656</v>
      </c>
      <c r="B158" s="4"/>
      <c r="C158" t="s">
        <v>656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656</v>
      </c>
      <c r="P158" t="s">
        <v>656</v>
      </c>
      <c r="Q158" s="4"/>
      <c r="R158" t="s">
        <v>656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656</v>
      </c>
    </row>
    <row r="159" ht="29.4" x14ac:dyDescent="0.3">
      <c r="A159" t="s">
        <v>656</v>
      </c>
      <c r="B159" s="4"/>
      <c r="C159" t="s">
        <v>656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656</v>
      </c>
      <c r="P159" t="s">
        <v>656</v>
      </c>
      <c r="Q159" s="4"/>
      <c r="R159" t="s">
        <v>656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656</v>
      </c>
    </row>
    <row r="160" ht="29.4" x14ac:dyDescent="0.3">
      <c r="A160" t="s">
        <v>656</v>
      </c>
      <c r="B160" s="4"/>
      <c r="C160" t="s">
        <v>656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656</v>
      </c>
      <c r="P160" t="s">
        <v>656</v>
      </c>
      <c r="Q160" s="4"/>
      <c r="R160" t="s">
        <v>656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656</v>
      </c>
    </row>
    <row r="161" ht="29.4" x14ac:dyDescent="0.3">
      <c r="A161" t="s">
        <v>656</v>
      </c>
      <c r="B161" s="4"/>
      <c r="C161" t="s">
        <v>656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656</v>
      </c>
      <c r="P161" t="s">
        <v>656</v>
      </c>
      <c r="Q161" s="4"/>
      <c r="R161" t="s">
        <v>656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656</v>
      </c>
    </row>
    <row r="162" ht="29.4" x14ac:dyDescent="0.3">
      <c r="A162" t="s">
        <v>656</v>
      </c>
      <c r="B162" s="4"/>
      <c r="C162" t="s">
        <v>656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656</v>
      </c>
      <c r="P162" t="s">
        <v>656</v>
      </c>
      <c r="Q162" s="4"/>
      <c r="R162" t="s">
        <v>656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656</v>
      </c>
    </row>
    <row r="163" ht="29.4" x14ac:dyDescent="0.3">
      <c r="A163" t="s">
        <v>656</v>
      </c>
      <c r="B163" s="4"/>
      <c r="C163" t="s">
        <v>656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656</v>
      </c>
      <c r="P163" t="s">
        <v>656</v>
      </c>
      <c r="Q163" s="4"/>
      <c r="R163" t="s">
        <v>656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656</v>
      </c>
    </row>
    <row r="164" ht="29.4" x14ac:dyDescent="0.3">
      <c r="A164" t="s">
        <v>656</v>
      </c>
      <c r="B164" s="4"/>
      <c r="C164" t="s">
        <v>656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656</v>
      </c>
      <c r="P164" t="s">
        <v>656</v>
      </c>
      <c r="Q164" s="4"/>
      <c r="R164" t="s">
        <v>656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656</v>
      </c>
    </row>
    <row r="165" ht="29.4" x14ac:dyDescent="0.3">
      <c r="A165" t="s">
        <v>656</v>
      </c>
      <c r="B165" s="4"/>
      <c r="C165" t="s">
        <v>656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656</v>
      </c>
      <c r="P165" t="s">
        <v>656</v>
      </c>
      <c r="Q165" s="4"/>
      <c r="R165" t="s">
        <v>656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656</v>
      </c>
    </row>
    <row r="166" ht="29.4" x14ac:dyDescent="0.3">
      <c r="A166" t="s">
        <v>656</v>
      </c>
      <c r="B166" s="4"/>
      <c r="C166" t="s">
        <v>656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656</v>
      </c>
      <c r="P166" t="s">
        <v>656</v>
      </c>
      <c r="Q166" s="4"/>
      <c r="R166" t="s">
        <v>656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656</v>
      </c>
    </row>
    <row r="167" ht="29.4" x14ac:dyDescent="0.3">
      <c r="A167" t="s">
        <v>656</v>
      </c>
      <c r="B167" s="4"/>
      <c r="C167" t="s">
        <v>656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656</v>
      </c>
      <c r="P167" t="s">
        <v>656</v>
      </c>
      <c r="Q167" s="4"/>
      <c r="R167" t="s">
        <v>656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656</v>
      </c>
    </row>
    <row r="168" ht="29.4" x14ac:dyDescent="0.3">
      <c r="A168" t="s">
        <v>656</v>
      </c>
      <c r="B168" s="4"/>
      <c r="C168" t="s">
        <v>656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656</v>
      </c>
      <c r="P168" t="s">
        <v>656</v>
      </c>
      <c r="Q168" s="4"/>
      <c r="R168" t="s">
        <v>656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656</v>
      </c>
    </row>
    <row r="169" ht="29.4" x14ac:dyDescent="0.3">
      <c r="A169" t="s">
        <v>656</v>
      </c>
      <c r="B169" s="4"/>
      <c r="C169" t="s">
        <v>656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656</v>
      </c>
      <c r="P169" t="s">
        <v>656</v>
      </c>
      <c r="Q169" s="4"/>
      <c r="R169" t="s">
        <v>656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656</v>
      </c>
    </row>
    <row r="170" ht="29.4" x14ac:dyDescent="0.3">
      <c r="A170" t="s">
        <v>656</v>
      </c>
      <c r="B170" s="4"/>
      <c r="C170" t="s">
        <v>656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656</v>
      </c>
      <c r="P170" t="s">
        <v>656</v>
      </c>
      <c r="Q170" s="4"/>
      <c r="R170" t="s">
        <v>656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656</v>
      </c>
    </row>
    <row r="171" ht="29.4" x14ac:dyDescent="0.3">
      <c r="A171" t="s">
        <v>656</v>
      </c>
      <c r="B171" s="4"/>
      <c r="C171" t="s">
        <v>656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656</v>
      </c>
      <c r="P171" t="s">
        <v>656</v>
      </c>
      <c r="Q171" s="4"/>
      <c r="R171" t="s">
        <v>656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656</v>
      </c>
    </row>
    <row r="172" ht="29.4" x14ac:dyDescent="0.3">
      <c r="A172" t="s">
        <v>656</v>
      </c>
      <c r="B172" s="4"/>
      <c r="C172" t="s">
        <v>656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656</v>
      </c>
      <c r="P172" t="s">
        <v>656</v>
      </c>
      <c r="Q172" s="4"/>
      <c r="R172" t="s">
        <v>656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656</v>
      </c>
    </row>
    <row r="173" ht="29.4" x14ac:dyDescent="0.3">
      <c r="A173" t="s">
        <v>656</v>
      </c>
      <c r="B173" s="4"/>
      <c r="C173" t="s">
        <v>656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656</v>
      </c>
      <c r="P173" t="s">
        <v>656</v>
      </c>
      <c r="Q173" s="4"/>
      <c r="R173" t="s">
        <v>656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656</v>
      </c>
    </row>
    <row r="174" ht="29.4" x14ac:dyDescent="0.3">
      <c r="A174" t="s">
        <v>656</v>
      </c>
      <c r="B174" s="4"/>
      <c r="C174" t="s">
        <v>656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656</v>
      </c>
      <c r="P174" t="s">
        <v>656</v>
      </c>
      <c r="Q174" s="4"/>
      <c r="R174" t="s">
        <v>656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656</v>
      </c>
    </row>
    <row r="175" ht="29.4" x14ac:dyDescent="0.3">
      <c r="A175" t="s">
        <v>656</v>
      </c>
      <c r="B175" s="4"/>
      <c r="C175" t="s">
        <v>656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656</v>
      </c>
      <c r="P175" t="s">
        <v>656</v>
      </c>
      <c r="Q175" s="4"/>
      <c r="R175" t="s">
        <v>656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656</v>
      </c>
    </row>
    <row r="176" ht="29.4" x14ac:dyDescent="0.3">
      <c r="A176" t="s">
        <v>656</v>
      </c>
      <c r="B176" s="4"/>
      <c r="C176" t="s">
        <v>656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656</v>
      </c>
      <c r="P176" t="s">
        <v>656</v>
      </c>
      <c r="Q176" s="4"/>
      <c r="R176" t="s">
        <v>656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656</v>
      </c>
    </row>
    <row r="177" ht="29.4" x14ac:dyDescent="0.3">
      <c r="A177" t="s">
        <v>656</v>
      </c>
      <c r="B177" s="4"/>
      <c r="C177" t="s">
        <v>656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656</v>
      </c>
      <c r="P177" t="s">
        <v>656</v>
      </c>
      <c r="Q177" s="4"/>
      <c r="R177" t="s">
        <v>656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656</v>
      </c>
    </row>
    <row r="178" ht="29.4" x14ac:dyDescent="0.3">
      <c r="A178" t="s">
        <v>656</v>
      </c>
      <c r="B178" s="4"/>
      <c r="C178" t="s">
        <v>656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656</v>
      </c>
      <c r="P178" t="s">
        <v>656</v>
      </c>
      <c r="Q178" s="4"/>
      <c r="R178" t="s">
        <v>656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656</v>
      </c>
    </row>
    <row r="179" ht="29.4" x14ac:dyDescent="0.3">
      <c r="A179" t="s">
        <v>656</v>
      </c>
      <c r="B179" s="4"/>
      <c r="C179" t="s">
        <v>656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656</v>
      </c>
      <c r="P179" t="s">
        <v>656</v>
      </c>
      <c r="Q179" s="4"/>
      <c r="R179" t="s">
        <v>656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656</v>
      </c>
    </row>
    <row r="180" ht="29.4" x14ac:dyDescent="0.3">
      <c r="A180" t="s">
        <v>656</v>
      </c>
      <c r="B180" s="4"/>
      <c r="C180" t="s">
        <v>656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656</v>
      </c>
      <c r="P180" t="s">
        <v>656</v>
      </c>
      <c r="Q180" s="4"/>
      <c r="R180" t="s">
        <v>656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656</v>
      </c>
    </row>
    <row r="181" ht="29.4" x14ac:dyDescent="0.3">
      <c r="A181" t="s">
        <v>656</v>
      </c>
      <c r="B181" s="4"/>
      <c r="C181" t="s">
        <v>656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656</v>
      </c>
      <c r="P181" t="s">
        <v>656</v>
      </c>
      <c r="Q181" s="4"/>
      <c r="R181" t="s">
        <v>656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656</v>
      </c>
    </row>
    <row r="182">
      <c r="A182" t="s">
        <v>656</v>
      </c>
      <c r="B182" s="4"/>
      <c r="C182" t="s">
        <v>656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656</v>
      </c>
      <c r="P182" t="s">
        <v>656</v>
      </c>
      <c r="Q182" s="4"/>
      <c r="R182" t="s">
        <v>656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656</v>
      </c>
    </row>
    <row r="183">
      <c r="A183" t="s">
        <v>656</v>
      </c>
      <c r="B183" s="4"/>
      <c r="C183" t="s">
        <v>656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656</v>
      </c>
      <c r="P183" t="s">
        <v>656</v>
      </c>
      <c r="Q183" s="4"/>
      <c r="R183" t="s">
        <v>656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656</v>
      </c>
    </row>
    <row r="184">
      <c r="A184" t="s">
        <v>656</v>
      </c>
      <c r="B184" s="4"/>
      <c r="C184" t="s">
        <v>656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656</v>
      </c>
      <c r="P184" t="s">
        <v>656</v>
      </c>
      <c r="Q184" s="4"/>
      <c r="R184" t="s">
        <v>656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656</v>
      </c>
    </row>
    <row r="185">
      <c r="A185" t="s">
        <v>656</v>
      </c>
      <c r="B185" s="4"/>
      <c r="C185" t="s">
        <v>656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656</v>
      </c>
      <c r="P185" t="s">
        <v>656</v>
      </c>
      <c r="Q185" s="4"/>
      <c r="R185" t="s">
        <v>656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656</v>
      </c>
    </row>
    <row r="186">
      <c r="A186" t="s">
        <v>656</v>
      </c>
      <c r="B186" s="4"/>
      <c r="C186" t="s">
        <v>656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656</v>
      </c>
      <c r="P186" t="s">
        <v>656</v>
      </c>
      <c r="Q186" s="4"/>
      <c r="R186" t="s">
        <v>656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656</v>
      </c>
    </row>
    <row r="187">
      <c r="A187" t="s">
        <v>656</v>
      </c>
      <c r="B187" s="4"/>
      <c r="C187" t="s">
        <v>656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656</v>
      </c>
      <c r="P187" t="s">
        <v>656</v>
      </c>
      <c r="Q187" s="4"/>
      <c r="R187" t="s">
        <v>656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656</v>
      </c>
    </row>
    <row r="188">
      <c r="A188" t="s">
        <v>656</v>
      </c>
      <c r="B188" s="4"/>
      <c r="C188" t="s">
        <v>656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656</v>
      </c>
      <c r="P188" t="s">
        <v>656</v>
      </c>
      <c r="Q188" s="4"/>
      <c r="R188" t="s">
        <v>656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656</v>
      </c>
    </row>
    <row r="189">
      <c r="A189" t="s">
        <v>656</v>
      </c>
      <c r="B189" s="4"/>
      <c r="C189" t="s">
        <v>656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656</v>
      </c>
      <c r="P189" t="s">
        <v>656</v>
      </c>
      <c r="Q189" s="4"/>
      <c r="R189" t="s">
        <v>656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656</v>
      </c>
    </row>
    <row r="190">
      <c r="A190" t="s">
        <v>656</v>
      </c>
      <c r="B190" s="4"/>
      <c r="C190" t="s">
        <v>656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656</v>
      </c>
      <c r="P190" t="s">
        <v>656</v>
      </c>
      <c r="Q190" s="4"/>
      <c r="R190" t="s">
        <v>656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656</v>
      </c>
    </row>
    <row r="191">
      <c r="A191" t="s">
        <v>656</v>
      </c>
      <c r="B191" s="4"/>
      <c r="C191" t="s">
        <v>656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656</v>
      </c>
      <c r="P191" t="s">
        <v>656</v>
      </c>
      <c r="Q191" s="4"/>
      <c r="R191" t="s">
        <v>656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656</v>
      </c>
    </row>
    <row r="192">
      <c r="A192" t="s">
        <v>656</v>
      </c>
      <c r="B192" s="4"/>
      <c r="C192" t="s">
        <v>656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656</v>
      </c>
      <c r="P192" t="s">
        <v>656</v>
      </c>
      <c r="Q192" s="4"/>
      <c r="R192" t="s">
        <v>656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656</v>
      </c>
    </row>
    <row r="193">
      <c r="A193" t="s">
        <v>656</v>
      </c>
      <c r="B193" s="4"/>
      <c r="C193" t="s">
        <v>656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656</v>
      </c>
      <c r="P193" t="s">
        <v>656</v>
      </c>
      <c r="Q193" s="4"/>
      <c r="R193" t="s">
        <v>656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656</v>
      </c>
    </row>
    <row r="194">
      <c r="A194" t="s">
        <v>656</v>
      </c>
      <c r="B194" s="4"/>
      <c r="C194" t="s">
        <v>656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656</v>
      </c>
      <c r="P194" t="s">
        <v>656</v>
      </c>
      <c r="Q194" s="4"/>
      <c r="R194" t="s">
        <v>656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656</v>
      </c>
    </row>
    <row r="195">
      <c r="A195" t="s">
        <v>656</v>
      </c>
      <c r="B195" s="4"/>
      <c r="C195" t="s">
        <v>656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656</v>
      </c>
      <c r="P195" t="s">
        <v>656</v>
      </c>
      <c r="Q195" s="4"/>
      <c r="R195" t="s">
        <v>656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656</v>
      </c>
    </row>
    <row r="196">
      <c r="A196" t="s">
        <v>656</v>
      </c>
      <c r="B196" s="4"/>
      <c r="C196" t="s">
        <v>656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656</v>
      </c>
      <c r="P196" t="s">
        <v>656</v>
      </c>
      <c r="Q196" s="4"/>
      <c r="R196" t="s">
        <v>656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656</v>
      </c>
    </row>
    <row r="197">
      <c r="A197" t="s">
        <v>656</v>
      </c>
      <c r="B197" s="4"/>
      <c r="C197" t="s">
        <v>656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656</v>
      </c>
      <c r="P197" t="s">
        <v>656</v>
      </c>
      <c r="Q197" s="4"/>
      <c r="R197" t="s">
        <v>656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656</v>
      </c>
    </row>
    <row r="198">
      <c r="A198" t="s">
        <v>656</v>
      </c>
      <c r="B198" s="4"/>
      <c r="C198" t="s">
        <v>656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656</v>
      </c>
      <c r="P198" t="s">
        <v>656</v>
      </c>
      <c r="Q198" s="4"/>
      <c r="R198" t="s">
        <v>656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656</v>
      </c>
    </row>
    <row r="199">
      <c r="A199" t="s">
        <v>656</v>
      </c>
      <c r="B199" s="4"/>
      <c r="C199" t="s">
        <v>656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656</v>
      </c>
      <c r="P199" t="s">
        <v>656</v>
      </c>
      <c r="Q199" s="4"/>
      <c r="R199" t="s">
        <v>656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656</v>
      </c>
    </row>
    <row r="200">
      <c r="A200" t="s">
        <v>656</v>
      </c>
      <c r="B200" s="4"/>
      <c r="C200" t="s">
        <v>656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656</v>
      </c>
      <c r="P200" t="s">
        <v>656</v>
      </c>
      <c r="Q200" s="4"/>
      <c r="R200" t="s">
        <v>656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656</v>
      </c>
    </row>
    <row r="201">
      <c r="A201" t="s">
        <v>656</v>
      </c>
      <c r="B201" s="4"/>
      <c r="C201" t="s">
        <v>656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656</v>
      </c>
      <c r="P201" t="s">
        <v>656</v>
      </c>
      <c r="Q201" s="4"/>
      <c r="R201" t="s">
        <v>656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656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4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805</v>
      </c>
      <c r="E1" t="s">
        <v>806</v>
      </c>
      <c r="F1" t="s">
        <v>722</v>
      </c>
      <c r="G1" t="s">
        <v>869</v>
      </c>
      <c r="H1" t="s">
        <v>870</v>
      </c>
      <c r="I1" t="s">
        <v>871</v>
      </c>
      <c r="J1" t="s">
        <v>872</v>
      </c>
      <c r="K1" t="s">
        <v>873</v>
      </c>
      <c r="L1" t="s">
        <v>874</v>
      </c>
      <c r="M1" t="s">
        <v>875</v>
      </c>
      <c r="N1" t="s">
        <v>876</v>
      </c>
      <c r="O1" t="s">
        <v>877</v>
      </c>
      <c r="P1" t="s">
        <v>878</v>
      </c>
      <c r="Q1" t="s">
        <v>879</v>
      </c>
      <c r="R1" t="s">
        <v>880</v>
      </c>
      <c r="S1" t="s">
        <v>881</v>
      </c>
      <c r="T1" t="s">
        <v>882</v>
      </c>
      <c r="U1" t="s">
        <v>823</v>
      </c>
      <c r="V1" t="s">
        <v>824</v>
      </c>
      <c r="W1" t="s">
        <v>883</v>
      </c>
      <c r="X1" t="s">
        <v>884</v>
      </c>
      <c r="Y1" t="s">
        <v>885</v>
      </c>
      <c r="Z1" t="s">
        <v>886</v>
      </c>
      <c r="AA1" t="s">
        <v>887</v>
      </c>
      <c r="AB1" t="s">
        <v>888</v>
      </c>
      <c r="AC1" t="s">
        <v>889</v>
      </c>
      <c r="AD1" t="s">
        <v>890</v>
      </c>
      <c r="AE1" t="s">
        <v>891</v>
      </c>
      <c r="AF1" t="s">
        <v>892</v>
      </c>
      <c r="AG1" t="s">
        <v>893</v>
      </c>
      <c r="AH1" t="s">
        <v>894</v>
      </c>
      <c r="AI1" t="s">
        <v>895</v>
      </c>
      <c r="AJ1" t="s">
        <v>896</v>
      </c>
      <c r="AK1" t="s">
        <v>897</v>
      </c>
      <c r="AL1" t="s">
        <v>898</v>
      </c>
      <c r="AM1" t="s">
        <v>899</v>
      </c>
      <c r="AN1" t="s">
        <v>900</v>
      </c>
      <c r="AO1" t="s">
        <v>843</v>
      </c>
      <c r="AP1" t="s">
        <v>901</v>
      </c>
      <c r="AQ1" t="s">
        <v>902</v>
      </c>
      <c r="AR1" t="s">
        <v>903</v>
      </c>
      <c r="AS1" t="s">
        <v>868</v>
      </c>
    </row>
    <row r="2">
      <c r="A2" t="s">
        <v>17</v>
      </c>
      <c r="B2" t="s">
        <v>418</v>
      </c>
      <c r="C2" s="4">
        <v>2000</v>
      </c>
      <c r="D2" s="4">
        <v>20093.755859375</v>
      </c>
      <c r="E2" s="4">
        <v>22.077999114990234</v>
      </c>
      <c r="F2" s="4">
        <v>27.771896829481332</v>
      </c>
      <c r="G2" s="4">
        <v>3.5799570350642869</v>
      </c>
      <c r="H2" s="4">
        <v>43.40060258504392</v>
      </c>
      <c r="I2" s="4">
        <v>25.247543550410459</v>
      </c>
      <c r="J2" s="4"/>
      <c r="K2" s="4">
        <v>21.61912824605545</v>
      </c>
      <c r="L2" s="4">
        <v>3.2634398380109571</v>
      </c>
      <c r="M2" s="4">
        <v>45.557223764935088</v>
      </c>
      <c r="N2" s="4">
        <v>29.560208150998509</v>
      </c>
      <c r="O2" s="4"/>
      <c r="P2" s="4">
        <v>49.487450557212988</v>
      </c>
      <c r="Q2" s="4">
        <v>4.6970711680445936</v>
      </c>
      <c r="R2" s="4">
        <v>35.789038663843257</v>
      </c>
      <c r="S2" s="4">
        <v>10.02643961089916</v>
      </c>
      <c r="T2" s="4"/>
      <c r="U2" t="s">
        <v>17</v>
      </c>
      <c r="V2" s="4">
        <v>2000</v>
      </c>
      <c r="W2" s="4"/>
      <c r="X2" s="4">
        <v>16.411437451242669</v>
      </c>
      <c r="Y2" s="4"/>
      <c r="Z2" s="4"/>
      <c r="AA2" s="4">
        <v>3.7077100275868342</v>
      </c>
      <c r="AB2" s="4">
        <v>27.644143836958779</v>
      </c>
      <c r="AC2" s="4"/>
      <c r="AD2" s="4">
        <v>9.7264734907759003</v>
      </c>
      <c r="AE2" s="4"/>
      <c r="AF2" s="4"/>
      <c r="AG2" s="4">
        <v>0</v>
      </c>
      <c r="AH2" s="4">
        <v>24.88256808406641</v>
      </c>
      <c r="AI2" s="4"/>
      <c r="AJ2" s="4">
        <v>40.005320660605683</v>
      </c>
      <c r="AK2" s="4"/>
      <c r="AL2" s="4"/>
      <c r="AM2" s="4">
        <v>16.7936865342167</v>
      </c>
      <c r="AN2" s="4">
        <v>37.390835191040878</v>
      </c>
      <c r="AO2" s="4">
        <v>1</v>
      </c>
      <c r="AP2" s="4">
        <v>31.351853864545621</v>
      </c>
      <c r="AQ2" s="4">
        <v>24.88256808406641</v>
      </c>
      <c r="AR2" s="4">
        <v>54.184521725257582</v>
      </c>
      <c r="AS2" s="4">
        <v>20093.755859375</v>
      </c>
    </row>
    <row r="3">
      <c r="A3" t="s">
        <v>17</v>
      </c>
      <c r="B3" t="s">
        <v>418</v>
      </c>
      <c r="C3" s="4">
        <v>2017</v>
      </c>
      <c r="D3" s="4">
        <v>35530.08203125</v>
      </c>
      <c r="E3" s="4">
        <v>25.25</v>
      </c>
      <c r="F3" s="4">
        <v>67.064623420521443</v>
      </c>
      <c r="G3" s="4">
        <v>3.1740445275811728</v>
      </c>
      <c r="H3" s="4">
        <v>18.88395236858819</v>
      </c>
      <c r="I3" s="4">
        <v>10.87737968330919</v>
      </c>
      <c r="J3" s="4">
        <v>2.3113367557525635</v>
      </c>
      <c r="K3" s="4">
        <v>57.321292117985287</v>
      </c>
      <c r="L3" s="4">
        <v>4.0372418822547758</v>
      </c>
      <c r="M3" s="4">
        <v>24.17898117419713</v>
      </c>
      <c r="N3" s="4">
        <v>14.4624848255628</v>
      </c>
      <c r="O3" s="4">
        <v>2.1001272201538086</v>
      </c>
      <c r="P3" s="4">
        <v>95.908742863102546</v>
      </c>
      <c r="Q3" s="4">
        <v>0.61863849368755552</v>
      </c>
      <c r="R3" s="4">
        <v>3.2085700400475621</v>
      </c>
      <c r="S3" s="4">
        <v>0.2640486031623368</v>
      </c>
      <c r="T3" s="4">
        <v>2.7306642532348633</v>
      </c>
      <c r="U3" t="s">
        <v>17</v>
      </c>
      <c r="V3" s="4">
        <v>2017</v>
      </c>
      <c r="W3" s="4"/>
      <c r="X3" s="4">
        <v>38.350941564007329</v>
      </c>
      <c r="Y3" s="4"/>
      <c r="Z3" s="4"/>
      <c r="AA3" s="4">
        <v>21.672737170199351</v>
      </c>
      <c r="AB3" s="4">
        <v>48.565930777903269</v>
      </c>
      <c r="AC3" s="4"/>
      <c r="AD3" s="4">
        <v>24.719442181244268</v>
      </c>
      <c r="AE3" s="4"/>
      <c r="AF3" s="4"/>
      <c r="AG3" s="4">
        <v>13.758732764853219</v>
      </c>
      <c r="AH3" s="4">
        <v>47.599801235386849</v>
      </c>
      <c r="AI3" s="4"/>
      <c r="AJ3" s="4">
        <v>78.705578409368741</v>
      </c>
      <c r="AK3" s="4"/>
      <c r="AL3" s="4"/>
      <c r="AM3" s="4">
        <v>45.101324503311837</v>
      </c>
      <c r="AN3" s="4">
        <v>51.426056853478258</v>
      </c>
      <c r="AO3" s="4">
        <v>2</v>
      </c>
      <c r="AP3" s="4">
        <v>70.238667948102616</v>
      </c>
      <c r="AQ3" s="4">
        <v>61.35853400024007</v>
      </c>
      <c r="AR3" s="4">
        <v>96.527381356790102</v>
      </c>
      <c r="AS3" s="4">
        <v>35530.08203125</v>
      </c>
    </row>
    <row r="4">
      <c r="A4" t="s">
        <v>637</v>
      </c>
      <c r="B4" t="s">
        <v>649</v>
      </c>
      <c r="C4" s="4">
        <v>2000</v>
      </c>
      <c r="D4" s="4">
        <v>664.614013671875</v>
      </c>
      <c r="E4" s="4">
        <v>88.372001647949219</v>
      </c>
      <c r="F4" s="4">
        <v>99.897944320215501</v>
      </c>
      <c r="G4" s="4">
        <v>0</v>
      </c>
      <c r="H4" s="4">
        <v>0.10205567978449891</v>
      </c>
      <c r="I4" s="4">
        <v>0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t="s">
        <v>637</v>
      </c>
      <c r="V4" s="4">
        <v>2000</v>
      </c>
      <c r="W4" s="4">
        <v>98.799280635192147</v>
      </c>
      <c r="X4" s="4">
        <v>98.882244084171035</v>
      </c>
      <c r="Y4" s="4">
        <v>99.897944320215501</v>
      </c>
      <c r="Z4" s="4">
        <v>98.799280635192147</v>
      </c>
      <c r="AA4" s="4">
        <v>97.4149840092349</v>
      </c>
      <c r="AB4" s="4">
        <v>2.482960310980602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>
        <v>3</v>
      </c>
      <c r="AP4" s="4">
        <v>99.897944320215501</v>
      </c>
      <c r="AQ4" s="4"/>
      <c r="AR4" s="4"/>
      <c r="AS4" s="4">
        <v>664.614013671875</v>
      </c>
    </row>
    <row r="5">
      <c r="A5" t="s">
        <v>637</v>
      </c>
      <c r="B5" t="s">
        <v>649</v>
      </c>
      <c r="C5" s="4">
        <v>2017</v>
      </c>
      <c r="D5" s="4">
        <v>1492.583984375</v>
      </c>
      <c r="E5" s="4">
        <v>89.185997009277344</v>
      </c>
      <c r="F5" s="4">
        <v>100</v>
      </c>
      <c r="G5" s="4">
        <v>0</v>
      </c>
      <c r="H5" s="4">
        <v>0</v>
      </c>
      <c r="I5" s="4">
        <v>0</v>
      </c>
      <c r="J5" s="4">
        <v>0.0060032755136489868</v>
      </c>
      <c r="K5" s="4"/>
      <c r="L5" s="4"/>
      <c r="M5" s="4"/>
      <c r="N5" s="4"/>
      <c r="O5" s="4"/>
      <c r="P5" s="4"/>
      <c r="Q5" s="4"/>
      <c r="R5" s="4"/>
      <c r="S5" s="4"/>
      <c r="T5" s="4"/>
      <c r="U5" t="s">
        <v>637</v>
      </c>
      <c r="V5" s="4">
        <v>2017</v>
      </c>
      <c r="W5" s="4">
        <v>98.983262125205783</v>
      </c>
      <c r="X5" s="4">
        <v>98.983262125205783</v>
      </c>
      <c r="Y5" s="4">
        <v>99.94451691738638</v>
      </c>
      <c r="Z5" s="4">
        <v>99.110651340996171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>
        <v>4</v>
      </c>
      <c r="AP5" s="4">
        <v>100</v>
      </c>
      <c r="AQ5" s="4"/>
      <c r="AR5" s="4"/>
      <c r="AS5" s="4">
        <v>1492.583984375</v>
      </c>
    </row>
    <row r="6">
      <c r="A6" t="s">
        <v>639</v>
      </c>
      <c r="B6" t="s">
        <v>651</v>
      </c>
      <c r="C6" s="4">
        <v>2000</v>
      </c>
      <c r="D6" s="4">
        <v>717.583984375</v>
      </c>
      <c r="E6" s="4">
        <v>76.531997680664063</v>
      </c>
      <c r="F6" s="4">
        <v>75.561137575819586</v>
      </c>
      <c r="G6" s="4">
        <v>14.841945486453829</v>
      </c>
      <c r="H6" s="4">
        <v>8.7151146357323892</v>
      </c>
      <c r="I6" s="4">
        <v>0.88180230199420029</v>
      </c>
      <c r="J6" s="4"/>
      <c r="K6" s="4">
        <v>54.721567858321251</v>
      </c>
      <c r="L6" s="4">
        <v>13.959813579788589</v>
      </c>
      <c r="M6" s="4">
        <v>28.854138013035708</v>
      </c>
      <c r="N6" s="4">
        <v>2.464480548854453</v>
      </c>
      <c r="O6" s="4"/>
      <c r="P6" s="4">
        <v>81.951448664987296</v>
      </c>
      <c r="Q6" s="4">
        <v>15.11244550749463</v>
      </c>
      <c r="R6" s="4">
        <v>2.5396207684077332</v>
      </c>
      <c r="S6" s="4">
        <v>0.39648505911034349</v>
      </c>
      <c r="T6" s="4"/>
      <c r="U6" t="s">
        <v>639</v>
      </c>
      <c r="V6" s="4">
        <v>2000</v>
      </c>
      <c r="W6" s="4"/>
      <c r="X6" s="4">
        <v>44.582001177204418</v>
      </c>
      <c r="Y6" s="4"/>
      <c r="Z6" s="4"/>
      <c r="AA6" s="4">
        <v>75.418481918828348</v>
      </c>
      <c r="AB6" s="4">
        <v>14.98460114344506</v>
      </c>
      <c r="AC6" s="4"/>
      <c r="AD6" s="4">
        <v>5.2087684957136746</v>
      </c>
      <c r="AE6" s="4"/>
      <c r="AF6" s="4"/>
      <c r="AG6" s="4">
        <v>28.51075304010482</v>
      </c>
      <c r="AH6" s="4">
        <v>40.170628398005022</v>
      </c>
      <c r="AI6" s="4"/>
      <c r="AJ6" s="4">
        <v>56.655530140802618</v>
      </c>
      <c r="AK6" s="4"/>
      <c r="AL6" s="4"/>
      <c r="AM6" s="4">
        <v>89.802412550497479</v>
      </c>
      <c r="AN6" s="4">
        <v>7.2614816219844442</v>
      </c>
      <c r="AO6" s="4">
        <v>5</v>
      </c>
      <c r="AP6" s="4">
        <v>90.40308306227341</v>
      </c>
      <c r="AQ6" s="4">
        <v>68.681381438109838</v>
      </c>
      <c r="AR6" s="4">
        <v>97.063894172481923</v>
      </c>
      <c r="AS6" s="4">
        <v>717.583984375</v>
      </c>
    </row>
    <row r="7">
      <c r="A7" t="s">
        <v>639</v>
      </c>
      <c r="B7" t="s">
        <v>651</v>
      </c>
      <c r="C7" s="4">
        <v>2017</v>
      </c>
      <c r="D7" s="4">
        <v>956.9849853515625</v>
      </c>
      <c r="E7" s="4">
        <v>77.648002624511719</v>
      </c>
      <c r="F7" s="4">
        <v>75.632307678144826</v>
      </c>
      <c r="G7" s="4">
        <v>14.690758654907659</v>
      </c>
      <c r="H7" s="4">
        <v>7.2815999732827343</v>
      </c>
      <c r="I7" s="4">
        <v>2.39533369366477</v>
      </c>
      <c r="J7" s="4">
        <v>0.0041864765807986259</v>
      </c>
      <c r="K7" s="4">
        <v>47.056034266456813</v>
      </c>
      <c r="L7" s="4">
        <v>12.0042881056448</v>
      </c>
      <c r="M7" s="4">
        <v>30.88029073069174</v>
      </c>
      <c r="N7" s="4">
        <v>10.05938689720665</v>
      </c>
      <c r="O7" s="4">
        <v>-0.45091372728347778</v>
      </c>
      <c r="P7" s="4">
        <v>83.858364987965345</v>
      </c>
      <c r="Q7" s="4">
        <v>15.46409480092159</v>
      </c>
      <c r="R7" s="4">
        <v>0.48840487862587523</v>
      </c>
      <c r="S7" s="4">
        <v>0.18913533248719361</v>
      </c>
      <c r="T7" s="4">
        <v>0.11217154562473297</v>
      </c>
      <c r="U7" t="s">
        <v>639</v>
      </c>
      <c r="V7" s="4">
        <v>2017</v>
      </c>
      <c r="W7" s="4"/>
      <c r="X7" s="4">
        <v>46.016698288567589</v>
      </c>
      <c r="Y7" s="4"/>
      <c r="Z7" s="4"/>
      <c r="AA7" s="4">
        <v>81.717412702442161</v>
      </c>
      <c r="AB7" s="4">
        <v>8.6056536306103322</v>
      </c>
      <c r="AC7" s="4"/>
      <c r="AD7" s="4">
        <v>4.4791112245712377</v>
      </c>
      <c r="AE7" s="4"/>
      <c r="AF7" s="4"/>
      <c r="AG7" s="4">
        <v>25.358957045170879</v>
      </c>
      <c r="AH7" s="4">
        <v>33.701365326930727</v>
      </c>
      <c r="AI7" s="4"/>
      <c r="AJ7" s="4">
        <v>57.973839419923749</v>
      </c>
      <c r="AK7" s="4"/>
      <c r="AL7" s="4"/>
      <c r="AM7" s="4">
        <v>97.940936318472495</v>
      </c>
      <c r="AN7" s="4">
        <v>1.3815234704144359</v>
      </c>
      <c r="AO7" s="4">
        <v>6</v>
      </c>
      <c r="AP7" s="4">
        <v>90.323066333052495</v>
      </c>
      <c r="AQ7" s="4">
        <v>59.060322372101609</v>
      </c>
      <c r="AR7" s="4">
        <v>99.322459788886931</v>
      </c>
      <c r="AS7" s="4">
        <v>956.9849853515625</v>
      </c>
    </row>
    <row r="8">
      <c r="A8" t="s">
        <v>447</v>
      </c>
      <c r="B8" t="s">
        <v>448</v>
      </c>
      <c r="C8" s="4">
        <v>2000</v>
      </c>
      <c r="D8" s="4">
        <v>69905.984375</v>
      </c>
      <c r="E8" s="4">
        <v>42.797000885009766</v>
      </c>
      <c r="F8" s="4">
        <v>97.870946081181174</v>
      </c>
      <c r="G8" s="4">
        <v>0.65009175324742063</v>
      </c>
      <c r="H8" s="4">
        <v>1.440151399802313</v>
      </c>
      <c r="I8" s="4">
        <v>0.038810765769087902</v>
      </c>
      <c r="J8" s="4"/>
      <c r="K8" s="4">
        <v>96.693536327359197</v>
      </c>
      <c r="L8" s="4">
        <v>0.96457117240775858</v>
      </c>
      <c r="M8" s="4">
        <v>2.2740450696774892</v>
      </c>
      <c r="N8" s="4">
        <v>0.067847430555555199</v>
      </c>
      <c r="O8" s="4"/>
      <c r="P8" s="4">
        <v>99.444686540213553</v>
      </c>
      <c r="Q8" s="4">
        <v>0.22975466680907181</v>
      </c>
      <c r="R8" s="4">
        <v>0.32555879297737528</v>
      </c>
      <c r="S8" s="4">
        <v>0</v>
      </c>
      <c r="T8" s="4"/>
      <c r="U8" t="s">
        <v>447</v>
      </c>
      <c r="V8" s="4">
        <v>2000</v>
      </c>
      <c r="W8" s="4"/>
      <c r="X8" s="4">
        <v>90.042160197802602</v>
      </c>
      <c r="Y8" s="4">
        <v>62.437965760956182</v>
      </c>
      <c r="Z8" s="4"/>
      <c r="AA8" s="4">
        <v>89.133629044875903</v>
      </c>
      <c r="AB8" s="4">
        <v>9.3874087895526888</v>
      </c>
      <c r="AC8" s="4"/>
      <c r="AD8" s="4">
        <v>84.06912604157543</v>
      </c>
      <c r="AE8" s="4">
        <v>62.097223211232937</v>
      </c>
      <c r="AF8" s="4"/>
      <c r="AG8" s="4">
        <v>81.877546109631112</v>
      </c>
      <c r="AH8" s="4">
        <v>15.780561390135841</v>
      </c>
      <c r="AI8" s="4"/>
      <c r="AJ8" s="4">
        <v>98.025791626303786</v>
      </c>
      <c r="AK8" s="4">
        <v>62.893406472970533</v>
      </c>
      <c r="AL8" s="4"/>
      <c r="AM8" s="4">
        <v>98.832199361812201</v>
      </c>
      <c r="AN8" s="4">
        <v>0.84224184521042389</v>
      </c>
      <c r="AO8" s="4">
        <v>7</v>
      </c>
      <c r="AP8" s="4">
        <v>98.521037834428597</v>
      </c>
      <c r="AQ8" s="4">
        <v>97.658107499766956</v>
      </c>
      <c r="AR8" s="4">
        <v>99.674441207022625</v>
      </c>
      <c r="AS8" s="4">
        <v>69905.984375</v>
      </c>
    </row>
    <row r="9">
      <c r="A9" t="s">
        <v>447</v>
      </c>
      <c r="B9" t="s">
        <v>448</v>
      </c>
      <c r="C9" s="4">
        <v>2017</v>
      </c>
      <c r="D9" s="4">
        <v>97553.1484375</v>
      </c>
      <c r="E9" s="4">
        <v>42.705001831054688</v>
      </c>
      <c r="F9" s="4">
        <v>99.10573045820766</v>
      </c>
      <c r="G9" s="4">
        <v>0.2367477542108567</v>
      </c>
      <c r="H9" s="4">
        <v>0.64053083662915122</v>
      </c>
      <c r="I9" s="4">
        <v>0.016990950952335999</v>
      </c>
      <c r="J9" s="4">
        <v>0.072634376585483551</v>
      </c>
      <c r="K9" s="4">
        <v>98.817108408072983</v>
      </c>
      <c r="L9" s="4">
        <v>0.33419764405711311</v>
      </c>
      <c r="M9" s="4">
        <v>0.81903873953657058</v>
      </c>
      <c r="N9" s="4">
        <v>0.0296552083333337</v>
      </c>
      <c r="O9" s="4">
        <v>0.12491600215435028</v>
      </c>
      <c r="P9" s="4">
        <v>99.492959093102527</v>
      </c>
      <c r="Q9" s="4">
        <v>0.10600449395678881</v>
      </c>
      <c r="R9" s="4">
        <v>0.40103641294068382</v>
      </c>
      <c r="S9" s="4">
        <v>0</v>
      </c>
      <c r="T9" s="4">
        <v>0.0028395620174705982</v>
      </c>
      <c r="U9" t="s">
        <v>447</v>
      </c>
      <c r="V9" s="4">
        <v>2017</v>
      </c>
      <c r="W9" s="4"/>
      <c r="X9" s="4">
        <v>97.992677112009119</v>
      </c>
      <c r="Y9" s="4">
        <v>71.266093750493724</v>
      </c>
      <c r="Z9" s="4"/>
      <c r="AA9" s="4">
        <v>98.222994921144689</v>
      </c>
      <c r="AB9" s="4">
        <v>1.1194832912738191</v>
      </c>
      <c r="AC9" s="4"/>
      <c r="AD9" s="4">
        <v>97.553695015375197</v>
      </c>
      <c r="AE9" s="4">
        <v>66.784226373321914</v>
      </c>
      <c r="AF9" s="4"/>
      <c r="AG9" s="4">
        <v>97.957350807223293</v>
      </c>
      <c r="AH9" s="4">
        <v>1.1939552449068029</v>
      </c>
      <c r="AI9" s="4"/>
      <c r="AJ9" s="4">
        <v>98.581635710090993</v>
      </c>
      <c r="AK9" s="4">
        <v>77.279173435265719</v>
      </c>
      <c r="AL9" s="4"/>
      <c r="AM9" s="4">
        <v>98.579395298571313</v>
      </c>
      <c r="AN9" s="4">
        <v>1.0195682884880031</v>
      </c>
      <c r="AO9" s="4">
        <v>8</v>
      </c>
      <c r="AP9" s="4">
        <v>99.342478212418513</v>
      </c>
      <c r="AQ9" s="4">
        <v>99.151306052130096</v>
      </c>
      <c r="AR9" s="4">
        <v>99.598963587059316</v>
      </c>
      <c r="AS9" s="4">
        <v>97553.1484375</v>
      </c>
    </row>
    <row r="10">
      <c r="A10" t="s">
        <v>632</v>
      </c>
      <c r="B10" t="s">
        <v>647</v>
      </c>
      <c r="C10" s="4">
        <v>2000</v>
      </c>
      <c r="D10" s="4">
        <v>66131.8515625</v>
      </c>
      <c r="E10" s="4">
        <v>64.041999816894531</v>
      </c>
      <c r="F10" s="4">
        <v>94.943867076631761</v>
      </c>
      <c r="G10" s="4">
        <v>2.2319382834665422</v>
      </c>
      <c r="H10" s="4">
        <v>2.5685889620178379</v>
      </c>
      <c r="I10" s="4">
        <v>0.25560567788386129</v>
      </c>
      <c r="J10" s="4"/>
      <c r="K10" s="4">
        <v>89.658525904728805</v>
      </c>
      <c r="L10" s="4">
        <v>4.1069268297710826</v>
      </c>
      <c r="M10" s="4">
        <v>5.5838180683912668</v>
      </c>
      <c r="N10" s="4">
        <v>0.65072919710884491</v>
      </c>
      <c r="O10" s="4"/>
      <c r="P10" s="4">
        <v>97.911455543923964</v>
      </c>
      <c r="Q10" s="4">
        <v>1.179178545666119</v>
      </c>
      <c r="R10" s="4">
        <v>0.87561232507239151</v>
      </c>
      <c r="S10" s="4">
        <v>0.033753585337525899</v>
      </c>
      <c r="T10" s="4"/>
      <c r="U10" t="s">
        <v>632</v>
      </c>
      <c r="V10" s="4">
        <v>2000</v>
      </c>
      <c r="W10" s="4">
        <v>91.071419361238611</v>
      </c>
      <c r="X10" s="4">
        <v>91.071419361238611</v>
      </c>
      <c r="Y10" s="4"/>
      <c r="Z10" s="4">
        <v>91.654001049824075</v>
      </c>
      <c r="AA10" s="4">
        <v>91.967407410895817</v>
      </c>
      <c r="AB10" s="4">
        <v>5.2083979492024772</v>
      </c>
      <c r="AC10" s="4">
        <v>83.301228209329707</v>
      </c>
      <c r="AD10" s="4">
        <v>83.301228209329707</v>
      </c>
      <c r="AE10" s="4"/>
      <c r="AF10" s="4">
        <v>84.51549082224146</v>
      </c>
      <c r="AG10" s="4">
        <v>85.619923540328841</v>
      </c>
      <c r="AH10" s="4">
        <v>8.145529194171047</v>
      </c>
      <c r="AI10" s="4">
        <v>95.43418969168421</v>
      </c>
      <c r="AJ10" s="4">
        <v>95.43418969168421</v>
      </c>
      <c r="AK10" s="4"/>
      <c r="AL10" s="4">
        <v>95.662098150090259</v>
      </c>
      <c r="AM10" s="4">
        <v>95.531362757951655</v>
      </c>
      <c r="AN10" s="4">
        <v>3.5592713316384281</v>
      </c>
      <c r="AO10" s="4">
        <v>9</v>
      </c>
      <c r="AP10" s="4">
        <v>97.175805360098295</v>
      </c>
      <c r="AQ10" s="4">
        <v>93.765452734499888</v>
      </c>
      <c r="AR10" s="4">
        <v>99.090634089590083</v>
      </c>
      <c r="AS10" s="4">
        <v>66131.8515625</v>
      </c>
    </row>
    <row r="11">
      <c r="A11" t="s">
        <v>632</v>
      </c>
      <c r="B11" t="s">
        <v>647</v>
      </c>
      <c r="C11" s="4">
        <v>2017</v>
      </c>
      <c r="D11" s="4">
        <v>81162.7890625</v>
      </c>
      <c r="E11" s="4">
        <v>74.393997192382813</v>
      </c>
      <c r="F11" s="4">
        <v>95.244544879957388</v>
      </c>
      <c r="G11" s="4">
        <v>1.916617376005868</v>
      </c>
      <c r="H11" s="4">
        <v>2.7365687589338261</v>
      </c>
      <c r="I11" s="4">
        <v>0.1022689851029208</v>
      </c>
      <c r="J11" s="4">
        <v>0.017686929553747177</v>
      </c>
      <c r="K11" s="4">
        <v>89.013955188067257</v>
      </c>
      <c r="L11" s="4">
        <v>4.07740141940738</v>
      </c>
      <c r="M11" s="4">
        <v>6.525864449074426</v>
      </c>
      <c r="N11" s="4">
        <v>0.38277894345093699</v>
      </c>
      <c r="O11" s="4">
        <v>-0.037915922701358795</v>
      </c>
      <c r="P11" s="4">
        <v>97.389079542943634</v>
      </c>
      <c r="Q11" s="4">
        <v>1.1728874067007671</v>
      </c>
      <c r="R11" s="4">
        <v>1.432314048278067</v>
      </c>
      <c r="S11" s="4">
        <v>0.0057190020775328004</v>
      </c>
      <c r="T11" s="4">
        <v>-0.030727999284863472</v>
      </c>
      <c r="U11" t="s">
        <v>632</v>
      </c>
      <c r="V11" s="4">
        <v>2017</v>
      </c>
      <c r="W11" s="4">
        <v>91.795293236321811</v>
      </c>
      <c r="X11" s="4">
        <v>91.795293236321811</v>
      </c>
      <c r="Y11" s="4"/>
      <c r="Z11" s="4">
        <v>92.272627707502764</v>
      </c>
      <c r="AA11" s="4">
        <v>92.389763685023752</v>
      </c>
      <c r="AB11" s="4">
        <v>4.771398570939497</v>
      </c>
      <c r="AC11" s="4">
        <v>82.702361210080468</v>
      </c>
      <c r="AD11" s="4">
        <v>82.702361210080468</v>
      </c>
      <c r="AE11" s="4"/>
      <c r="AF11" s="4">
        <v>83.907894278147253</v>
      </c>
      <c r="AG11" s="4">
        <v>82.485055484040686</v>
      </c>
      <c r="AH11" s="4">
        <v>10.606301123433949</v>
      </c>
      <c r="AI11" s="4">
        <v>94.925030369202517</v>
      </c>
      <c r="AJ11" s="4">
        <v>94.925030369202517</v>
      </c>
      <c r="AK11" s="4"/>
      <c r="AL11" s="4">
        <v>95.151722893186687</v>
      </c>
      <c r="AM11" s="4">
        <v>95.798909707176378</v>
      </c>
      <c r="AN11" s="4">
        <v>2.763057242468022</v>
      </c>
      <c r="AO11" s="4">
        <v>10</v>
      </c>
      <c r="AP11" s="4">
        <v>97.161162255963248</v>
      </c>
      <c r="AQ11" s="4">
        <v>93.091356607474637</v>
      </c>
      <c r="AR11" s="4">
        <v>98.5619669496444</v>
      </c>
      <c r="AS11" s="4">
        <v>81162.7890625</v>
      </c>
    </row>
    <row r="12">
      <c r="A12" t="s">
        <v>465</v>
      </c>
      <c r="B12" t="s">
        <v>466</v>
      </c>
      <c r="C12" s="4">
        <v>2000</v>
      </c>
      <c r="D12" s="4">
        <v>23565.412109375</v>
      </c>
      <c r="E12" s="4">
        <v>68.496002197265625</v>
      </c>
      <c r="F12" s="4">
        <v>80.905831439756142</v>
      </c>
      <c r="G12" s="4">
        <v>0.79718924983150929</v>
      </c>
      <c r="H12" s="4">
        <v>6.7701793378542634</v>
      </c>
      <c r="I12" s="4">
        <v>11.52679997255809</v>
      </c>
      <c r="J12" s="4"/>
      <c r="K12" s="4">
        <v>52.879582456370663</v>
      </c>
      <c r="L12" s="4">
        <v>2.5304383872768881</v>
      </c>
      <c r="M12" s="4">
        <v>12.795446126739529</v>
      </c>
      <c r="N12" s="4">
        <v>31.794533029612921</v>
      </c>
      <c r="O12" s="4"/>
      <c r="P12" s="4">
        <v>93.796202431422216</v>
      </c>
      <c r="Q12" s="4">
        <v>0</v>
      </c>
      <c r="R12" s="4">
        <v>3.998922853315833</v>
      </c>
      <c r="S12" s="4">
        <v>2.2048747152619508</v>
      </c>
      <c r="T12" s="4"/>
      <c r="U12" t="s">
        <v>465</v>
      </c>
      <c r="V12" s="4">
        <v>2000</v>
      </c>
      <c r="W12" s="4">
        <v>50.035136922034347</v>
      </c>
      <c r="X12" s="4">
        <v>74.832963541968681</v>
      </c>
      <c r="Y12" s="4">
        <v>50.342700667391782</v>
      </c>
      <c r="Z12" s="4">
        <v>50.039501014949202</v>
      </c>
      <c r="AA12" s="4">
        <v>77.253406387196137</v>
      </c>
      <c r="AB12" s="4">
        <v>4.4496143023915176</v>
      </c>
      <c r="AC12" s="4">
        <v>27.08164768733274</v>
      </c>
      <c r="AD12" s="4">
        <v>33.60308311487708</v>
      </c>
      <c r="AE12" s="4">
        <v>27.08164768733274</v>
      </c>
      <c r="AF12" s="4">
        <v>27.09550019254365</v>
      </c>
      <c r="AG12" s="4">
        <v>41.45713768305086</v>
      </c>
      <c r="AH12" s="4">
        <v>13.952883160596681</v>
      </c>
      <c r="AI12" s="4">
        <v>60.592346770698747</v>
      </c>
      <c r="AJ12" s="4">
        <v>93.796202431422216</v>
      </c>
      <c r="AK12" s="4">
        <v>61.041371144040809</v>
      </c>
      <c r="AL12" s="4">
        <v>60.592346770698747</v>
      </c>
      <c r="AM12" s="4">
        <v>93.717514159425718</v>
      </c>
      <c r="AN12" s="4">
        <v>0.078688271996497902</v>
      </c>
      <c r="AO12" s="4">
        <v>11</v>
      </c>
      <c r="AP12" s="4">
        <v>81.703020689587646</v>
      </c>
      <c r="AQ12" s="4">
        <v>55.410020843647537</v>
      </c>
      <c r="AR12" s="4">
        <v>93.796202431422216</v>
      </c>
      <c r="AS12" s="4">
        <v>23565.412109375</v>
      </c>
    </row>
    <row r="13">
      <c r="A13" t="s">
        <v>465</v>
      </c>
      <c r="B13" t="s">
        <v>466</v>
      </c>
      <c r="C13" s="4">
        <v>2017</v>
      </c>
      <c r="D13" s="4">
        <v>38274.6171875</v>
      </c>
      <c r="E13" s="4">
        <v>70.277999877929688</v>
      </c>
      <c r="F13" s="4">
        <v>96.533478334141435</v>
      </c>
      <c r="G13" s="4">
        <v>1.402820473522469</v>
      </c>
      <c r="H13" s="4">
        <v>0.74069985303769492</v>
      </c>
      <c r="I13" s="4">
        <v>1.3230013392984019</v>
      </c>
      <c r="J13" s="4">
        <v>0.91927337646484375</v>
      </c>
      <c r="K13" s="4">
        <v>91.064695568878534</v>
      </c>
      <c r="L13" s="4">
        <v>3.9457245165872048</v>
      </c>
      <c r="M13" s="4">
        <v>0.5383270671536593</v>
      </c>
      <c r="N13" s="4">
        <v>4.4512528473806006</v>
      </c>
      <c r="O13" s="4">
        <v>2.2461831569671631</v>
      </c>
      <c r="P13" s="4">
        <v>98.846341647805033</v>
      </c>
      <c r="Q13" s="4">
        <v>0.32737452270636419</v>
      </c>
      <c r="R13" s="4">
        <v>0.82628382948860235</v>
      </c>
      <c r="S13" s="4">
        <v>0</v>
      </c>
      <c r="T13" s="4">
        <v>0.29706701636314392</v>
      </c>
      <c r="U13" t="s">
        <v>465</v>
      </c>
      <c r="V13" s="4">
        <v>2017</v>
      </c>
      <c r="W13" s="4">
        <v>58.833326598911647</v>
      </c>
      <c r="X13" s="4">
        <v>82.448963329460511</v>
      </c>
      <c r="Y13" s="4">
        <v>74.13242797308078</v>
      </c>
      <c r="Z13" s="4">
        <v>58.833326598911647</v>
      </c>
      <c r="AA13" s="4">
        <v>79.521490074690803</v>
      </c>
      <c r="AB13" s="4">
        <v>18.4148087329731</v>
      </c>
      <c r="AC13" s="4">
        <v>46.460095421792737</v>
      </c>
      <c r="AD13" s="4">
        <v>74.830200824315824</v>
      </c>
      <c r="AE13" s="4">
        <v>65.580942463992386</v>
      </c>
      <c r="AF13" s="4">
        <v>46.460095421792737</v>
      </c>
      <c r="AG13" s="4">
        <v>67.759200036065977</v>
      </c>
      <c r="AH13" s="4">
        <v>27.251220049399759</v>
      </c>
      <c r="AI13" s="4">
        <v>64.066220646150356</v>
      </c>
      <c r="AJ13" s="4">
        <v>85.671096429021958</v>
      </c>
      <c r="AK13" s="4">
        <v>77.749028359079489</v>
      </c>
      <c r="AL13" s="4">
        <v>64.066220646150356</v>
      </c>
      <c r="AM13" s="4">
        <v>84.496005400743115</v>
      </c>
      <c r="AN13" s="4">
        <v>14.67771076976828</v>
      </c>
      <c r="AO13" s="4">
        <v>12</v>
      </c>
      <c r="AP13" s="4">
        <v>97.936298807663903</v>
      </c>
      <c r="AQ13" s="4">
        <v>95.010420085465739</v>
      </c>
      <c r="AR13" s="4">
        <v>99.173716170511398</v>
      </c>
      <c r="AS13" s="4">
        <v>38274.6171875</v>
      </c>
    </row>
    <row r="14">
      <c r="A14" t="s">
        <v>469</v>
      </c>
      <c r="B14" t="s">
        <v>470</v>
      </c>
      <c r="C14" s="4">
        <v>2000</v>
      </c>
      <c r="D14" s="4">
        <v>5103.1298828125</v>
      </c>
      <c r="E14" s="4">
        <v>78.269996643066406</v>
      </c>
      <c r="F14" s="4">
        <v>99.401835795335103</v>
      </c>
      <c r="G14" s="4">
        <v>0</v>
      </c>
      <c r="H14" s="4">
        <v>0.57217946703786637</v>
      </c>
      <c r="I14" s="4">
        <v>0.025984737627030699</v>
      </c>
      <c r="J14" s="4"/>
      <c r="K14" s="4">
        <v>98.358734068153808</v>
      </c>
      <c r="L14" s="4">
        <v>0</v>
      </c>
      <c r="M14" s="4">
        <v>1.5216859318461919</v>
      </c>
      <c r="N14" s="4">
        <v>0.11958000000000001</v>
      </c>
      <c r="O14" s="4"/>
      <c r="P14" s="4">
        <v>99.691433892212032</v>
      </c>
      <c r="Q14" s="4">
        <v>0</v>
      </c>
      <c r="R14" s="4">
        <v>0.30856610778796778</v>
      </c>
      <c r="S14" s="4">
        <v>0</v>
      </c>
      <c r="T14" s="4"/>
      <c r="U14" t="s">
        <v>469</v>
      </c>
      <c r="V14" s="4">
        <v>2000</v>
      </c>
      <c r="W14" s="4">
        <v>93.957797704004946</v>
      </c>
      <c r="X14" s="4">
        <v>94.969416894173662</v>
      </c>
      <c r="Y14" s="4">
        <v>93.957797704004946</v>
      </c>
      <c r="Z14" s="4">
        <v>98.36805670306363</v>
      </c>
      <c r="AA14" s="4">
        <v>95.518745645450977</v>
      </c>
      <c r="AB14" s="4">
        <v>3.8830901498841239</v>
      </c>
      <c r="AC14" s="4"/>
      <c r="AD14" s="4">
        <v>89.113248398474255</v>
      </c>
      <c r="AE14" s="4">
        <v>91.080187747110415</v>
      </c>
      <c r="AF14" s="4"/>
      <c r="AG14" s="4">
        <v>85.4584913528073</v>
      </c>
      <c r="AH14" s="4">
        <v>12.90024271534651</v>
      </c>
      <c r="AI14" s="4"/>
      <c r="AJ14" s="4">
        <v>96.595260706208123</v>
      </c>
      <c r="AK14" s="4">
        <v>94.756707914547533</v>
      </c>
      <c r="AL14" s="4"/>
      <c r="AM14" s="4">
        <v>98.31176468126705</v>
      </c>
      <c r="AN14" s="4">
        <v>1.379669210944982</v>
      </c>
      <c r="AO14" s="4">
        <v>13</v>
      </c>
      <c r="AP14" s="4">
        <v>99.401835795335103</v>
      </c>
      <c r="AQ14" s="4">
        <v>98.358734068153808</v>
      </c>
      <c r="AR14" s="4">
        <v>99.691433892212032</v>
      </c>
      <c r="AS14" s="4">
        <v>5103.1298828125</v>
      </c>
    </row>
    <row r="15">
      <c r="A15" t="s">
        <v>469</v>
      </c>
      <c r="B15" t="s">
        <v>470</v>
      </c>
      <c r="C15" s="4">
        <v>2017</v>
      </c>
      <c r="D15" s="4">
        <v>9702.3525390625</v>
      </c>
      <c r="E15" s="4">
        <v>90.747001647949219</v>
      </c>
      <c r="F15" s="4">
        <v>98.937222648213691</v>
      </c>
      <c r="G15" s="4">
        <v>0</v>
      </c>
      <c r="H15" s="4">
        <v>0.89823221685004351</v>
      </c>
      <c r="I15" s="4">
        <v>0.1645451349362656</v>
      </c>
      <c r="J15" s="4">
        <v>-0.027330184355378151</v>
      </c>
      <c r="K15" s="4">
        <v>97.700941852914568</v>
      </c>
      <c r="L15" s="4">
        <v>0</v>
      </c>
      <c r="M15" s="4">
        <v>2.1794781470854319</v>
      </c>
      <c r="N15" s="4">
        <v>0.11958000000000001</v>
      </c>
      <c r="O15" s="4">
        <v>-0.038693659007549286</v>
      </c>
      <c r="P15" s="4">
        <v>99.063282502195932</v>
      </c>
      <c r="Q15" s="4">
        <v>0</v>
      </c>
      <c r="R15" s="4">
        <v>0.76758749780406799</v>
      </c>
      <c r="S15" s="4">
        <v>0.16913</v>
      </c>
      <c r="T15" s="4">
        <v>-0.036950081586837769</v>
      </c>
      <c r="U15" t="s">
        <v>469</v>
      </c>
      <c r="V15" s="4">
        <v>2017</v>
      </c>
      <c r="W15" s="4">
        <v>93.818343590894301</v>
      </c>
      <c r="X15" s="4">
        <v>95.295478651951967</v>
      </c>
      <c r="Y15" s="4">
        <v>93.818343590894301</v>
      </c>
      <c r="Z15" s="4">
        <v>97.908275532672263</v>
      </c>
      <c r="AA15" s="4">
        <v>87.847873442954949</v>
      </c>
      <c r="AB15" s="4">
        <v>11.089349205258729</v>
      </c>
      <c r="AC15" s="4"/>
      <c r="AD15" s="4">
        <v>88.517287077636396</v>
      </c>
      <c r="AE15" s="4">
        <v>90.471072155798879</v>
      </c>
      <c r="AF15" s="4"/>
      <c r="AG15" s="4">
        <v>78.889124897177339</v>
      </c>
      <c r="AH15" s="4">
        <v>18.811816955737228</v>
      </c>
      <c r="AI15" s="4"/>
      <c r="AJ15" s="4">
        <v>95.986618168804398</v>
      </c>
      <c r="AK15" s="4">
        <v>94.159650018337231</v>
      </c>
      <c r="AL15" s="4"/>
      <c r="AM15" s="4">
        <v>88.761352785032841</v>
      </c>
      <c r="AN15" s="4">
        <v>10.301929717163089</v>
      </c>
      <c r="AO15" s="4">
        <v>14</v>
      </c>
      <c r="AP15" s="4">
        <v>98.937222648213691</v>
      </c>
      <c r="AQ15" s="4">
        <v>97.700941852914568</v>
      </c>
      <c r="AR15" s="4">
        <v>99.063282502195932</v>
      </c>
      <c r="AS15" s="4">
        <v>9702.3525390625</v>
      </c>
    </row>
    <row r="16">
      <c r="A16" t="s">
        <v>638</v>
      </c>
      <c r="B16" t="s">
        <v>650</v>
      </c>
      <c r="C16" s="4">
        <v>2000</v>
      </c>
      <c r="D16" s="4">
        <v>2050.740966796875</v>
      </c>
      <c r="E16" s="4">
        <v>99</v>
      </c>
      <c r="F16" s="4">
        <v>100</v>
      </c>
      <c r="G16" s="4">
        <v>0</v>
      </c>
      <c r="H16" s="4">
        <v>0</v>
      </c>
      <c r="I16" s="4">
        <v>0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t="s">
        <v>638</v>
      </c>
      <c r="V16" s="4">
        <v>2000</v>
      </c>
      <c r="W16" s="4">
        <v>100</v>
      </c>
      <c r="X16" s="4">
        <v>100</v>
      </c>
      <c r="Y16" s="4">
        <v>100</v>
      </c>
      <c r="Z16" s="4">
        <v>100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>
        <v>15</v>
      </c>
      <c r="AP16" s="4">
        <v>100</v>
      </c>
      <c r="AQ16" s="4"/>
      <c r="AR16" s="4"/>
      <c r="AS16" s="4">
        <v>2050.740966796875</v>
      </c>
    </row>
    <row r="17">
      <c r="A17" t="s">
        <v>638</v>
      </c>
      <c r="B17" t="s">
        <v>650</v>
      </c>
      <c r="C17" s="4">
        <v>2017</v>
      </c>
      <c r="D17" s="4">
        <v>4136.52783203125</v>
      </c>
      <c r="E17" s="4">
        <v>100</v>
      </c>
      <c r="F17" s="4">
        <v>100</v>
      </c>
      <c r="G17" s="4">
        <v>0</v>
      </c>
      <c r="H17" s="4">
        <v>0</v>
      </c>
      <c r="I17" s="4">
        <v>0</v>
      </c>
      <c r="J17" s="4"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t="s">
        <v>638</v>
      </c>
      <c r="V17" s="4">
        <v>2017</v>
      </c>
      <c r="W17" s="4">
        <v>100</v>
      </c>
      <c r="X17" s="4">
        <v>100</v>
      </c>
      <c r="Y17" s="4">
        <v>100</v>
      </c>
      <c r="Z17" s="4">
        <v>100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>
        <v>16</v>
      </c>
      <c r="AP17" s="4">
        <v>100</v>
      </c>
      <c r="AQ17" s="4"/>
      <c r="AR17" s="4"/>
      <c r="AS17" s="4">
        <v>4136.52783203125</v>
      </c>
    </row>
    <row r="18">
      <c r="A18" t="s">
        <v>633</v>
      </c>
      <c r="B18" t="s">
        <v>644</v>
      </c>
      <c r="C18" s="4">
        <v>2000</v>
      </c>
      <c r="D18" s="4">
        <v>3235.365966796875</v>
      </c>
      <c r="E18" s="4">
        <v>86</v>
      </c>
      <c r="F18" s="4">
        <v>85.394400255462131</v>
      </c>
      <c r="G18" s="4">
        <v>6.824174534453789</v>
      </c>
      <c r="H18" s="4">
        <v>7.6971452100840807</v>
      </c>
      <c r="I18" s="4">
        <v>0.084279999999999994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t="s">
        <v>633</v>
      </c>
      <c r="V18" s="4">
        <v>2000</v>
      </c>
      <c r="W18" s="4">
        <v>43.988260174789893</v>
      </c>
      <c r="X18" s="4">
        <v>82.627843011764654</v>
      </c>
      <c r="Y18" s="4">
        <v>64.665292300533963</v>
      </c>
      <c r="Z18" s="4">
        <v>43.988260174789893</v>
      </c>
      <c r="AA18" s="4">
        <v>83.338730168067229</v>
      </c>
      <c r="AB18" s="4">
        <v>8.8798446218486902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>
        <v>17</v>
      </c>
      <c r="AP18" s="4">
        <v>92.21857478991592</v>
      </c>
      <c r="AQ18" s="4"/>
      <c r="AR18" s="4"/>
      <c r="AS18" s="4">
        <v>3235.365966796875</v>
      </c>
    </row>
    <row r="19">
      <c r="A19" t="s">
        <v>633</v>
      </c>
      <c r="B19" t="s">
        <v>644</v>
      </c>
      <c r="C19" s="4">
        <v>2017</v>
      </c>
      <c r="D19" s="4">
        <v>6082.35693359375</v>
      </c>
      <c r="E19" s="4">
        <v>88.429000854492188</v>
      </c>
      <c r="F19" s="4">
        <v>92.599999999999994</v>
      </c>
      <c r="G19" s="4">
        <v>7.4000000000000057</v>
      </c>
      <c r="H19" s="4">
        <v>0</v>
      </c>
      <c r="I19" s="4">
        <v>0</v>
      </c>
      <c r="J19" s="4">
        <v>0.42385882139205933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t="s">
        <v>633</v>
      </c>
      <c r="V19" s="4">
        <v>2017</v>
      </c>
      <c r="W19" s="4">
        <v>47.700000000000003</v>
      </c>
      <c r="X19" s="4">
        <v>89.599999999999994</v>
      </c>
      <c r="Y19" s="4">
        <v>90.958527499999946</v>
      </c>
      <c r="Z19" s="4">
        <v>47.700000000000003</v>
      </c>
      <c r="AA19" s="4">
        <v>86.933729215686242</v>
      </c>
      <c r="AB19" s="4">
        <v>13.06627078431376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>
        <v>18</v>
      </c>
      <c r="AP19" s="4">
        <v>100</v>
      </c>
      <c r="AQ19" s="4"/>
      <c r="AR19" s="4"/>
      <c r="AS19" s="4">
        <v>6082.35693359375</v>
      </c>
    </row>
    <row r="20">
      <c r="A20" t="s">
        <v>642</v>
      </c>
      <c r="B20" t="s">
        <v>654</v>
      </c>
      <c r="C20" s="4">
        <v>2000</v>
      </c>
      <c r="D20" s="4">
        <v>5355.7509765625</v>
      </c>
      <c r="E20" s="4">
        <v>76.387001037597656</v>
      </c>
      <c r="F20" s="4">
        <v>84.297368421052624</v>
      </c>
      <c r="G20" s="4">
        <v>0</v>
      </c>
      <c r="H20" s="4">
        <v>15.702631578947379</v>
      </c>
      <c r="I20" s="4"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t="s">
        <v>642</v>
      </c>
      <c r="V20" s="4">
        <v>2000</v>
      </c>
      <c r="W20" s="4"/>
      <c r="X20" s="4">
        <v>74.255743914048679</v>
      </c>
      <c r="Y20" s="4"/>
      <c r="Z20" s="4"/>
      <c r="AA20" s="4">
        <v>50.92631578947362</v>
      </c>
      <c r="AB20" s="4">
        <v>33.371052631578998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>
        <v>19</v>
      </c>
      <c r="AP20" s="4">
        <v>84.297368421052624</v>
      </c>
      <c r="AQ20" s="4"/>
      <c r="AR20" s="4"/>
      <c r="AS20" s="4">
        <v>5355.7509765625</v>
      </c>
    </row>
    <row r="21">
      <c r="A21" t="s">
        <v>642</v>
      </c>
      <c r="B21" t="s">
        <v>654</v>
      </c>
      <c r="C21" s="4">
        <v>2017</v>
      </c>
      <c r="D21" s="4">
        <v>6374.6162109375</v>
      </c>
      <c r="E21" s="4">
        <v>79.817001342773438</v>
      </c>
      <c r="F21" s="4">
        <v>98.528947368420859</v>
      </c>
      <c r="G21" s="4">
        <v>0</v>
      </c>
      <c r="H21" s="4">
        <v>1.471052631579141</v>
      </c>
      <c r="I21" s="4">
        <v>0</v>
      </c>
      <c r="J21" s="4">
        <v>0.83715170621871948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t="s">
        <v>642</v>
      </c>
      <c r="V21" s="4">
        <v>2017</v>
      </c>
      <c r="W21" s="4"/>
      <c r="X21" s="4">
        <v>86.792036583707173</v>
      </c>
      <c r="Y21" s="4"/>
      <c r="Z21" s="4"/>
      <c r="AA21" s="4">
        <v>39.810526315789502</v>
      </c>
      <c r="AB21" s="4">
        <v>58.718421052631363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>
        <v>20</v>
      </c>
      <c r="AP21" s="4">
        <v>98.528947368420859</v>
      </c>
      <c r="AQ21" s="4"/>
      <c r="AR21" s="4"/>
      <c r="AS21" s="4">
        <v>6374.6162109375</v>
      </c>
    </row>
    <row r="22">
      <c r="A22" t="s">
        <v>634</v>
      </c>
      <c r="B22" t="s">
        <v>645</v>
      </c>
      <c r="C22" s="4">
        <v>2000</v>
      </c>
      <c r="D22" s="4">
        <v>28849.62109375</v>
      </c>
      <c r="E22" s="4">
        <v>53.334999084472656</v>
      </c>
      <c r="F22" s="4">
        <v>62.298398424306043</v>
      </c>
      <c r="G22" s="4">
        <v>5.9827623369021392</v>
      </c>
      <c r="H22" s="4">
        <v>29.274349960411602</v>
      </c>
      <c r="I22" s="4">
        <v>2.4444892783802321</v>
      </c>
      <c r="J22" s="4"/>
      <c r="K22" s="4">
        <v>28.337869365853969</v>
      </c>
      <c r="L22" s="4">
        <v>9.207006695882459</v>
      </c>
      <c r="M22" s="4">
        <v>57.369965743212617</v>
      </c>
      <c r="N22" s="4">
        <v>5.0851581950509512</v>
      </c>
      <c r="O22" s="4"/>
      <c r="P22" s="4">
        <v>92.011871942811439</v>
      </c>
      <c r="Q22" s="4">
        <v>3.1617373990144699</v>
      </c>
      <c r="R22" s="4">
        <v>4.6923319915074249</v>
      </c>
      <c r="S22" s="4">
        <v>0.1340586666666663</v>
      </c>
      <c r="T22" s="4"/>
      <c r="U22" t="s">
        <v>634</v>
      </c>
      <c r="V22" s="4">
        <v>2000</v>
      </c>
      <c r="W22" s="4">
        <v>54.775004096643237</v>
      </c>
      <c r="X22" s="4">
        <v>54.775004096643237</v>
      </c>
      <c r="Y22" s="4">
        <v>66.529129107052853</v>
      </c>
      <c r="Z22" s="4">
        <v>61.071153626900397</v>
      </c>
      <c r="AA22" s="4">
        <v>59.285913170695288</v>
      </c>
      <c r="AB22" s="4">
        <v>8.995247590512891</v>
      </c>
      <c r="AC22" s="4">
        <v>18.961108542053651</v>
      </c>
      <c r="AD22" s="4">
        <v>18.961108542053651</v>
      </c>
      <c r="AE22" s="4">
        <v>33.790388455562791</v>
      </c>
      <c r="AF22" s="4">
        <v>31.016822218285949</v>
      </c>
      <c r="AG22" s="4">
        <v>18.592356687898249</v>
      </c>
      <c r="AH22" s="4">
        <v>18.952519373838189</v>
      </c>
      <c r="AI22" s="4">
        <v>86.110064729067943</v>
      </c>
      <c r="AJ22" s="4">
        <v>86.110064729067943</v>
      </c>
      <c r="AK22" s="4">
        <v>95.173609341825909</v>
      </c>
      <c r="AL22" s="4">
        <v>87.366933026838709</v>
      </c>
      <c r="AM22" s="4">
        <v>94.890391264786174</v>
      </c>
      <c r="AN22" s="4">
        <v>0.28321807703973428</v>
      </c>
      <c r="AO22" s="4">
        <v>21</v>
      </c>
      <c r="AP22" s="4">
        <v>68.28116076120817</v>
      </c>
      <c r="AQ22" s="4">
        <v>37.544876061736431</v>
      </c>
      <c r="AR22" s="4">
        <v>95.173609341825909</v>
      </c>
      <c r="AS22" s="4">
        <v>28849.62109375</v>
      </c>
    </row>
    <row r="23">
      <c r="A23" t="s">
        <v>634</v>
      </c>
      <c r="B23" t="s">
        <v>645</v>
      </c>
      <c r="C23" s="4">
        <v>2017</v>
      </c>
      <c r="D23" s="4">
        <v>35739.578125</v>
      </c>
      <c r="E23" s="4">
        <v>61.908000946044922</v>
      </c>
      <c r="F23" s="4">
        <v>86.778512663148774</v>
      </c>
      <c r="G23" s="4">
        <v>4.1916567120274237</v>
      </c>
      <c r="H23" s="4">
        <v>6.102993692839477</v>
      </c>
      <c r="I23" s="4">
        <v>2.926836931984329</v>
      </c>
      <c r="J23" s="4">
        <v>1.4400067329406738</v>
      </c>
      <c r="K23" s="4">
        <v>70.72863687693426</v>
      </c>
      <c r="L23" s="4">
        <v>8.3445530019156564</v>
      </c>
      <c r="M23" s="4">
        <v>13.281972624789089</v>
      </c>
      <c r="N23" s="4">
        <v>7.6448374963609922</v>
      </c>
      <c r="O23" s="4">
        <v>2.4935746192932129</v>
      </c>
      <c r="P23" s="4">
        <v>96.654002996751771</v>
      </c>
      <c r="Q23" s="4">
        <v>1.6363791688533671</v>
      </c>
      <c r="R23" s="4">
        <v>1.685767167728196</v>
      </c>
      <c r="S23" s="4">
        <v>0.023850666666666201</v>
      </c>
      <c r="T23" s="4">
        <v>0.27306652069091797</v>
      </c>
      <c r="U23" t="s">
        <v>634</v>
      </c>
      <c r="V23" s="4">
        <v>2017</v>
      </c>
      <c r="W23" s="4">
        <v>70.266439829547622</v>
      </c>
      <c r="X23" s="4">
        <v>70.266439829547622</v>
      </c>
      <c r="Y23" s="4">
        <v>87.958113465582599</v>
      </c>
      <c r="Z23" s="4">
        <v>80.741778197114883</v>
      </c>
      <c r="AA23" s="4">
        <v>78.003700118087025</v>
      </c>
      <c r="AB23" s="4">
        <v>12.96646925708918</v>
      </c>
      <c r="AC23" s="4">
        <v>39.933953533204154</v>
      </c>
      <c r="AD23" s="4">
        <v>39.933953533204154</v>
      </c>
      <c r="AE23" s="4">
        <v>71.165870890964925</v>
      </c>
      <c r="AF23" s="4">
        <v>65.324468475329539</v>
      </c>
      <c r="AG23" s="4">
        <v>51.850955414012788</v>
      </c>
      <c r="AH23" s="4">
        <v>27.222234464837129</v>
      </c>
      <c r="AI23" s="4">
        <v>88.930021978324888</v>
      </c>
      <c r="AJ23" s="4">
        <v>88.930021978324888</v>
      </c>
      <c r="AK23" s="4">
        <v>98.290382165605138</v>
      </c>
      <c r="AL23" s="4">
        <v>90.228050561816147</v>
      </c>
      <c r="AM23" s="4">
        <v>94.095486806187452</v>
      </c>
      <c r="AN23" s="4">
        <v>4.1948953594176857</v>
      </c>
      <c r="AO23" s="4">
        <v>22</v>
      </c>
      <c r="AP23" s="4">
        <v>90.970169375176198</v>
      </c>
      <c r="AQ23" s="4">
        <v>79.073189878849917</v>
      </c>
      <c r="AR23" s="4">
        <v>98.290382165605138</v>
      </c>
      <c r="AS23" s="4">
        <v>35739.578125</v>
      </c>
    </row>
    <row r="24">
      <c r="A24" t="s">
        <v>635</v>
      </c>
      <c r="B24" t="s">
        <v>646</v>
      </c>
      <c r="C24" s="4">
        <v>2000</v>
      </c>
      <c r="D24" s="4">
        <v>2267.990966796875</v>
      </c>
      <c r="E24" s="4">
        <v>71.569000244140625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t="s">
        <v>635</v>
      </c>
      <c r="V24" s="4">
        <v>2000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>
        <v>23</v>
      </c>
      <c r="AP24" s="4"/>
      <c r="AQ24" s="4"/>
      <c r="AR24" s="4"/>
      <c r="AS24" s="4">
        <v>2267.990966796875</v>
      </c>
    </row>
    <row r="25">
      <c r="A25" t="s">
        <v>635</v>
      </c>
      <c r="B25" t="s">
        <v>646</v>
      </c>
      <c r="C25" s="4">
        <v>2017</v>
      </c>
      <c r="D25" s="4">
        <v>4636.26220703125</v>
      </c>
      <c r="E25" s="4">
        <v>83.55999755859375</v>
      </c>
      <c r="F25" s="4">
        <v>91.938078418894449</v>
      </c>
      <c r="G25" s="4">
        <v>8.061920264632203</v>
      </c>
      <c r="H25" s="4">
        <v>1.31647334456e-06</v>
      </c>
      <c r="I25" s="4">
        <v>0</v>
      </c>
      <c r="J25" s="4"/>
      <c r="K25" s="4">
        <v>77.900000000000006</v>
      </c>
      <c r="L25" s="4">
        <v>22.099999999999991</v>
      </c>
      <c r="M25" s="4">
        <v>0</v>
      </c>
      <c r="N25" s="4">
        <v>0</v>
      </c>
      <c r="O25" s="4"/>
      <c r="P25" s="4">
        <v>94.700000000000003</v>
      </c>
      <c r="Q25" s="4">
        <v>5.2999999999999972</v>
      </c>
      <c r="R25" s="4">
        <v>0</v>
      </c>
      <c r="S25" s="4">
        <v>0</v>
      </c>
      <c r="T25" s="4"/>
      <c r="U25" t="s">
        <v>635</v>
      </c>
      <c r="V25" s="4">
        <v>2017</v>
      </c>
      <c r="W25" s="4">
        <v>90.275038405476934</v>
      </c>
      <c r="X25" s="4">
        <v>90.275038405476934</v>
      </c>
      <c r="Y25" s="4"/>
      <c r="Z25" s="4">
        <v>97.69399871388454</v>
      </c>
      <c r="AA25" s="4">
        <v>90.059316781199925</v>
      </c>
      <c r="AB25" s="4">
        <v>9.9406819023267303</v>
      </c>
      <c r="AC25" s="4"/>
      <c r="AD25" s="4">
        <v>74.900000000000006</v>
      </c>
      <c r="AE25" s="4"/>
      <c r="AF25" s="4"/>
      <c r="AG25" s="4">
        <v>74.099484445574944</v>
      </c>
      <c r="AH25" s="4">
        <v>25.900515554425059</v>
      </c>
      <c r="AI25" s="4"/>
      <c r="AJ25" s="4">
        <v>93.299999999999997</v>
      </c>
      <c r="AK25" s="4">
        <v>100</v>
      </c>
      <c r="AL25" s="4"/>
      <c r="AM25" s="4">
        <v>93.199333587213687</v>
      </c>
      <c r="AN25" s="4">
        <v>6.8006664127863132</v>
      </c>
      <c r="AO25" s="4">
        <v>24</v>
      </c>
      <c r="AP25" s="4">
        <v>99.999998683526655</v>
      </c>
      <c r="AQ25" s="4">
        <v>100</v>
      </c>
      <c r="AR25" s="4">
        <v>100</v>
      </c>
      <c r="AS25" s="4">
        <v>4636.26220703125</v>
      </c>
    </row>
    <row r="26">
      <c r="A26" t="s">
        <v>9</v>
      </c>
      <c r="B26" t="s">
        <v>494</v>
      </c>
      <c r="C26" s="4">
        <v>2000</v>
      </c>
      <c r="D26" s="4">
        <v>138523.28125</v>
      </c>
      <c r="E26" s="4">
        <v>32.981998443603516</v>
      </c>
      <c r="F26" s="4">
        <v>85.996684852773498</v>
      </c>
      <c r="G26" s="4">
        <v>5.2868113431336772</v>
      </c>
      <c r="H26" s="4">
        <v>3.5224324235284299</v>
      </c>
      <c r="I26" s="4">
        <v>5.1940713805643934</v>
      </c>
      <c r="J26" s="4"/>
      <c r="K26" s="4">
        <v>81.49212981191755</v>
      </c>
      <c r="L26" s="4">
        <v>6.2696215096002561</v>
      </c>
      <c r="M26" s="4">
        <v>4.7480469358200708</v>
      </c>
      <c r="N26" s="4">
        <v>7.4902017426621228</v>
      </c>
      <c r="O26" s="4"/>
      <c r="P26" s="4">
        <v>95.14975393456136</v>
      </c>
      <c r="Q26" s="4">
        <v>3.289783888923139</v>
      </c>
      <c r="R26" s="4">
        <v>1.0320283009804141</v>
      </c>
      <c r="S26" s="4">
        <v>0.52843387553508592</v>
      </c>
      <c r="T26" s="4"/>
      <c r="U26" t="s">
        <v>9</v>
      </c>
      <c r="V26" s="4">
        <v>2000</v>
      </c>
      <c r="W26" s="4">
        <v>37.862026922055023</v>
      </c>
      <c r="X26" s="4">
        <v>82.668637720172427</v>
      </c>
      <c r="Y26" s="4"/>
      <c r="Z26" s="4">
        <v>37.862026922055023</v>
      </c>
      <c r="AA26" s="4">
        <v>36.880358424279578</v>
      </c>
      <c r="AB26" s="4">
        <v>54.403137771627591</v>
      </c>
      <c r="AC26" s="4">
        <v>31.594230475746411</v>
      </c>
      <c r="AD26" s="4">
        <v>77.2715392022088</v>
      </c>
      <c r="AE26" s="4"/>
      <c r="AF26" s="4">
        <v>31.594230475746411</v>
      </c>
      <c r="AG26" s="4">
        <v>22.118503813843059</v>
      </c>
      <c r="AH26" s="4">
        <v>65.643247507674744</v>
      </c>
      <c r="AI26" s="4">
        <v>50.597922441270903</v>
      </c>
      <c r="AJ26" s="4">
        <v>93.635316400709243</v>
      </c>
      <c r="AK26" s="4"/>
      <c r="AL26" s="4">
        <v>50.597922441270903</v>
      </c>
      <c r="AM26" s="4">
        <v>66.875814016397499</v>
      </c>
      <c r="AN26" s="4">
        <v>31.563723807087001</v>
      </c>
      <c r="AO26" s="4">
        <v>25</v>
      </c>
      <c r="AP26" s="4">
        <v>91.283496195907176</v>
      </c>
      <c r="AQ26" s="4">
        <v>87.761751321517806</v>
      </c>
      <c r="AR26" s="4">
        <v>98.4395378234845</v>
      </c>
      <c r="AS26" s="4">
        <v>138523.28125</v>
      </c>
    </row>
    <row r="27">
      <c r="A27" t="s">
        <v>9</v>
      </c>
      <c r="B27" t="s">
        <v>494</v>
      </c>
      <c r="C27" s="4">
        <v>2017</v>
      </c>
      <c r="D27" s="4">
        <v>197015.953125</v>
      </c>
      <c r="E27" s="4">
        <v>36.442001342773438</v>
      </c>
      <c r="F27" s="4">
        <v>91.465450732994398</v>
      </c>
      <c r="G27" s="4">
        <v>0.59952917988847898</v>
      </c>
      <c r="H27" s="4">
        <v>5.8569780217168486</v>
      </c>
      <c r="I27" s="4">
        <v>2.0780420654002669</v>
      </c>
      <c r="J27" s="4">
        <v>0.32169210910797119</v>
      </c>
      <c r="K27" s="4">
        <v>89.883742981660333</v>
      </c>
      <c r="L27" s="4">
        <v>0.75063318743841023</v>
      </c>
      <c r="M27" s="4">
        <v>6.1989150096490562</v>
      </c>
      <c r="N27" s="4">
        <v>3.1667088212521999</v>
      </c>
      <c r="O27" s="4">
        <v>0.49362429976463318</v>
      </c>
      <c r="P27" s="4">
        <v>94.224085795471382</v>
      </c>
      <c r="Q27" s="4">
        <v>0.335990727253062</v>
      </c>
      <c r="R27" s="4">
        <v>5.2606103531181736</v>
      </c>
      <c r="S27" s="4">
        <v>0.17931312415738179</v>
      </c>
      <c r="T27" s="4">
        <v>-0.054451067000627518</v>
      </c>
      <c r="U27" t="s">
        <v>9</v>
      </c>
      <c r="V27" s="4">
        <v>2017</v>
      </c>
      <c r="W27" s="4">
        <v>35.314346534821738</v>
      </c>
      <c r="X27" s="4">
        <v>77.316332535696873</v>
      </c>
      <c r="Y27" s="4"/>
      <c r="Z27" s="4">
        <v>35.314346534821738</v>
      </c>
      <c r="AA27" s="4">
        <v>28.372551508412041</v>
      </c>
      <c r="AB27" s="4">
        <v>63.692428404470853</v>
      </c>
      <c r="AC27" s="4">
        <v>32.62837542087555</v>
      </c>
      <c r="AD27" s="4">
        <v>75.459625969427208</v>
      </c>
      <c r="AE27" s="4"/>
      <c r="AF27" s="4">
        <v>32.62837542087555</v>
      </c>
      <c r="AG27" s="4">
        <v>15.25169517503002</v>
      </c>
      <c r="AH27" s="4">
        <v>75.382680994068721</v>
      </c>
      <c r="AI27" s="4">
        <v>39.998912369112396</v>
      </c>
      <c r="AJ27" s="4">
        <v>80.554589306027978</v>
      </c>
      <c r="AK27" s="4"/>
      <c r="AL27" s="4">
        <v>39.998912369112396</v>
      </c>
      <c r="AM27" s="4">
        <v>51.2564592976114</v>
      </c>
      <c r="AN27" s="4">
        <v>43.303617225113037</v>
      </c>
      <c r="AO27" s="4">
        <v>26</v>
      </c>
      <c r="AP27" s="4">
        <v>92.06497991288289</v>
      </c>
      <c r="AQ27" s="4">
        <v>90.634376169098744</v>
      </c>
      <c r="AR27" s="4">
        <v>94.560076522724444</v>
      </c>
      <c r="AS27" s="4">
        <v>197015.953125</v>
      </c>
    </row>
    <row r="28">
      <c r="A28" t="s">
        <v>636</v>
      </c>
      <c r="B28" t="s">
        <v>648</v>
      </c>
      <c r="C28" s="4">
        <v>2000</v>
      </c>
      <c r="D28" s="4">
        <v>592.26702880859375</v>
      </c>
      <c r="E28" s="4">
        <v>96.310997009277344</v>
      </c>
      <c r="F28" s="4">
        <v>100</v>
      </c>
      <c r="G28" s="4">
        <v>0</v>
      </c>
      <c r="H28" s="4">
        <v>0</v>
      </c>
      <c r="I28" s="4">
        <v>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t="s">
        <v>636</v>
      </c>
      <c r="V28" s="4">
        <v>2000</v>
      </c>
      <c r="W28" s="4">
        <v>96.599999999999994</v>
      </c>
      <c r="X28" s="4">
        <v>96.599999999999994</v>
      </c>
      <c r="Y28" s="4">
        <v>100</v>
      </c>
      <c r="Z28" s="4">
        <v>97.624761904761897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>
        <v>27</v>
      </c>
      <c r="AP28" s="4">
        <v>100</v>
      </c>
      <c r="AQ28" s="4"/>
      <c r="AR28" s="4"/>
      <c r="AS28" s="4">
        <v>592.26702880859375</v>
      </c>
    </row>
    <row r="29">
      <c r="A29" t="s">
        <v>636</v>
      </c>
      <c r="B29" t="s">
        <v>648</v>
      </c>
      <c r="C29" s="4">
        <v>2017</v>
      </c>
      <c r="D29" s="4">
        <v>2639.2109375</v>
      </c>
      <c r="E29" s="4">
        <v>99.0780029296875</v>
      </c>
      <c r="F29" s="4">
        <v>99.568101936262096</v>
      </c>
      <c r="G29" s="4">
        <v>0</v>
      </c>
      <c r="H29" s="4">
        <v>0.43189806373790418</v>
      </c>
      <c r="I29" s="4">
        <v>0</v>
      </c>
      <c r="J29" s="4">
        <v>-0.025405768305063248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t="s">
        <v>636</v>
      </c>
      <c r="V29" s="4">
        <v>2017</v>
      </c>
      <c r="W29" s="4">
        <v>96.182786470429178</v>
      </c>
      <c r="X29" s="4">
        <v>96.182786470429178</v>
      </c>
      <c r="Y29" s="4">
        <v>99.568101936262096</v>
      </c>
      <c r="Z29" s="4">
        <v>97.817599877458875</v>
      </c>
      <c r="AA29" s="4">
        <v>99.568101936262096</v>
      </c>
      <c r="AB29" s="4">
        <v>0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>
        <v>28</v>
      </c>
      <c r="AP29" s="4">
        <v>99.568101936262096</v>
      </c>
      <c r="AQ29" s="4"/>
      <c r="AR29" s="4"/>
      <c r="AS29" s="4">
        <v>2639.2109375</v>
      </c>
    </row>
    <row r="30">
      <c r="A30" t="s">
        <v>643</v>
      </c>
      <c r="B30" t="s">
        <v>655</v>
      </c>
      <c r="C30" s="4">
        <v>2000</v>
      </c>
      <c r="D30" s="4">
        <v>20764.3125</v>
      </c>
      <c r="E30" s="4">
        <v>79.847999572753906</v>
      </c>
      <c r="F30" s="4">
        <v>97.389656014503828</v>
      </c>
      <c r="G30" s="4">
        <v>0</v>
      </c>
      <c r="H30" s="4">
        <v>2.6103439854961721</v>
      </c>
      <c r="I30" s="4">
        <v>0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t="s">
        <v>643</v>
      </c>
      <c r="V30" s="4">
        <v>2000</v>
      </c>
      <c r="W30" s="4"/>
      <c r="X30" s="4">
        <v>79.161488224729226</v>
      </c>
      <c r="Y30" s="4"/>
      <c r="Z30" s="4"/>
      <c r="AA30" s="4">
        <v>71.92920844745413</v>
      </c>
      <c r="AB30" s="4">
        <v>25.460447567049702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>
        <v>29</v>
      </c>
      <c r="AP30" s="4">
        <v>97.389656014503828</v>
      </c>
      <c r="AQ30" s="4"/>
      <c r="AR30" s="4"/>
      <c r="AS30" s="4">
        <v>20764.3125</v>
      </c>
    </row>
    <row r="31">
      <c r="A31" t="s">
        <v>643</v>
      </c>
      <c r="B31" t="s">
        <v>655</v>
      </c>
      <c r="C31" s="4">
        <v>2017</v>
      </c>
      <c r="D31" s="4">
        <v>32938.21484375</v>
      </c>
      <c r="E31" s="4">
        <v>83.622001647949219</v>
      </c>
      <c r="F31" s="4">
        <v>100</v>
      </c>
      <c r="G31" s="4">
        <v>0</v>
      </c>
      <c r="H31" s="4">
        <v>0</v>
      </c>
      <c r="I31" s="4">
        <v>0</v>
      </c>
      <c r="J31" s="4">
        <v>0.15354964137077332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t="s">
        <v>643</v>
      </c>
      <c r="V31" s="4">
        <v>2017</v>
      </c>
      <c r="W31" s="4"/>
      <c r="X31" s="4">
        <v>99.009206459279994</v>
      </c>
      <c r="Y31" s="4"/>
      <c r="Z31" s="4"/>
      <c r="AA31" s="4">
        <v>85.87202655012652</v>
      </c>
      <c r="AB31" s="4">
        <v>14.12797344987348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>
        <v>30</v>
      </c>
      <c r="AP31" s="4">
        <v>100</v>
      </c>
      <c r="AQ31" s="4"/>
      <c r="AR31" s="4"/>
      <c r="AS31" s="4">
        <v>32938.21484375</v>
      </c>
    </row>
    <row r="32">
      <c r="A32" t="s">
        <v>157</v>
      </c>
      <c r="B32" t="s">
        <v>508</v>
      </c>
      <c r="C32" s="4">
        <v>2000</v>
      </c>
      <c r="D32" s="4">
        <v>9011.478515625</v>
      </c>
      <c r="E32" s="4">
        <v>33.247001647949219</v>
      </c>
      <c r="F32" s="4">
        <v>19.603012805089779</v>
      </c>
      <c r="G32" s="4">
        <v>6.3490702628410123</v>
      </c>
      <c r="H32" s="4">
        <v>37.581162961724367</v>
      </c>
      <c r="I32" s="4">
        <v>36.46675397034484</v>
      </c>
      <c r="J32" s="4"/>
      <c r="K32" s="4">
        <v>4.2490110199995996</v>
      </c>
      <c r="L32" s="4">
        <v>3.8620891268629549</v>
      </c>
      <c r="M32" s="4">
        <v>41.40649595810919</v>
      </c>
      <c r="N32" s="4">
        <v>50.482403895028263</v>
      </c>
      <c r="O32" s="4"/>
      <c r="P32" s="4">
        <v>50.430624838983718</v>
      </c>
      <c r="Q32" s="4">
        <v>11.34240624577636</v>
      </c>
      <c r="R32" s="4">
        <v>29.900697428138301</v>
      </c>
      <c r="S32" s="4">
        <v>8.3262714871016215</v>
      </c>
      <c r="T32" s="4"/>
      <c r="U32" t="s">
        <v>157</v>
      </c>
      <c r="V32" s="4">
        <v>2000</v>
      </c>
      <c r="W32" s="4"/>
      <c r="X32" s="4">
        <v>9.7845746276253358</v>
      </c>
      <c r="Y32" s="4">
        <v>20.16126786152449</v>
      </c>
      <c r="Z32" s="4"/>
      <c r="AA32" s="4">
        <v>9.8611369862630784</v>
      </c>
      <c r="AB32" s="4">
        <v>16.09094608166771</v>
      </c>
      <c r="AC32" s="4"/>
      <c r="AD32" s="4">
        <v>0.34188884390946422</v>
      </c>
      <c r="AE32" s="4">
        <v>4.664172961831226</v>
      </c>
      <c r="AF32" s="4"/>
      <c r="AG32" s="4">
        <v>3.2942958938658649</v>
      </c>
      <c r="AH32" s="4">
        <v>4.8168042529966897</v>
      </c>
      <c r="AI32" s="4"/>
      <c r="AJ32" s="4">
        <v>28.74350520304267</v>
      </c>
      <c r="AK32" s="4">
        <v>51.276180827348028</v>
      </c>
      <c r="AL32" s="4"/>
      <c r="AM32" s="4">
        <v>23.04597520096468</v>
      </c>
      <c r="AN32" s="4">
        <v>38.727055883795401</v>
      </c>
      <c r="AO32" s="4">
        <v>31</v>
      </c>
      <c r="AP32" s="4">
        <v>25.95208306793079</v>
      </c>
      <c r="AQ32" s="4">
        <v>8.1111001468625545</v>
      </c>
      <c r="AR32" s="4">
        <v>61.773031084760078</v>
      </c>
      <c r="AS32" s="4">
        <v>9011.478515625</v>
      </c>
    </row>
    <row r="33">
      <c r="A33" t="s">
        <v>157</v>
      </c>
      <c r="B33" t="s">
        <v>508</v>
      </c>
      <c r="C33" s="4">
        <v>2017</v>
      </c>
      <c r="D33" s="4">
        <v>14742.5234375</v>
      </c>
      <c r="E33" s="4">
        <v>44.390998840332031</v>
      </c>
      <c r="F33" s="4">
        <v>52.436189066323116</v>
      </c>
      <c r="G33" s="4">
        <v>31.404677931560059</v>
      </c>
      <c r="H33" s="4">
        <v>13.51673613382197</v>
      </c>
      <c r="I33" s="4">
        <v>2.6423968682948411</v>
      </c>
      <c r="J33" s="4">
        <v>1.9313633441925049</v>
      </c>
      <c r="K33" s="4">
        <v>28.113847003224588</v>
      </c>
      <c r="L33" s="4">
        <v>44.365125764613467</v>
      </c>
      <c r="M33" s="4">
        <v>22.769284082990449</v>
      </c>
      <c r="N33" s="4">
        <v>4.7517431491714888</v>
      </c>
      <c r="O33" s="4">
        <v>1.4038138389587402</v>
      </c>
      <c r="P33" s="4">
        <v>82.905003542065359</v>
      </c>
      <c r="Q33" s="4">
        <v>15.16900952744861</v>
      </c>
      <c r="R33" s="4">
        <v>1.9259869304860331</v>
      </c>
      <c r="S33" s="4">
        <v>0</v>
      </c>
      <c r="T33" s="4">
        <v>1.9102575778961182</v>
      </c>
      <c r="U33" t="s">
        <v>157</v>
      </c>
      <c r="V33" s="4">
        <v>2017</v>
      </c>
      <c r="W33" s="4"/>
      <c r="X33" s="4">
        <v>33.891899949319978</v>
      </c>
      <c r="Y33" s="4">
        <v>59.314847603128158</v>
      </c>
      <c r="Z33" s="4"/>
      <c r="AA33" s="4">
        <v>41.380764836786149</v>
      </c>
      <c r="AB33" s="4">
        <v>42.460102161097048</v>
      </c>
      <c r="AC33" s="4"/>
      <c r="AD33" s="4">
        <v>8.1511519791084108</v>
      </c>
      <c r="AE33" s="4">
        <v>41.678004088731967</v>
      </c>
      <c r="AF33" s="4"/>
      <c r="AG33" s="4">
        <v>14.25519742914571</v>
      </c>
      <c r="AH33" s="4">
        <v>58.223775338692349</v>
      </c>
      <c r="AI33" s="4"/>
      <c r="AJ33" s="4">
        <v>66.137564134806752</v>
      </c>
      <c r="AK33" s="4">
        <v>81.40867851726243</v>
      </c>
      <c r="AL33" s="4"/>
      <c r="AM33" s="4">
        <v>75.36120466238026</v>
      </c>
      <c r="AN33" s="4">
        <v>22.712808407133711</v>
      </c>
      <c r="AO33" s="4">
        <v>32</v>
      </c>
      <c r="AP33" s="4">
        <v>83.840866997883182</v>
      </c>
      <c r="AQ33" s="4">
        <v>72.478972767838059</v>
      </c>
      <c r="AR33" s="4">
        <v>98.074013069513967</v>
      </c>
      <c r="AS33" s="4">
        <v>14742.5234375</v>
      </c>
    </row>
    <row r="34">
      <c r="A34" t="s">
        <v>20</v>
      </c>
      <c r="B34" t="s">
        <v>509</v>
      </c>
      <c r="C34" s="4">
        <v>2000</v>
      </c>
      <c r="D34" s="4">
        <v>27250.53515625</v>
      </c>
      <c r="E34" s="4">
        <v>32.494998931884766</v>
      </c>
      <c r="F34" s="4">
        <v>43.429777419591503</v>
      </c>
      <c r="G34" s="4">
        <v>19.001390828907478</v>
      </c>
      <c r="H34" s="4">
        <v>29.289262414869199</v>
      </c>
      <c r="I34" s="4">
        <v>8.2795693366318233</v>
      </c>
      <c r="J34" s="4"/>
      <c r="K34" s="4">
        <v>35.29995493766868</v>
      </c>
      <c r="L34" s="4">
        <v>18.219386089324381</v>
      </c>
      <c r="M34" s="4">
        <v>35.456550055512757</v>
      </c>
      <c r="N34" s="4">
        <v>11.02410891749418</v>
      </c>
      <c r="O34" s="4"/>
      <c r="P34" s="4">
        <v>60.3186381279234</v>
      </c>
      <c r="Q34" s="4">
        <v>20.6259227124287</v>
      </c>
      <c r="R34" s="4">
        <v>16.477367901382479</v>
      </c>
      <c r="S34" s="4">
        <v>2.578071258265425</v>
      </c>
      <c r="T34" s="4"/>
      <c r="U34" t="s">
        <v>20</v>
      </c>
      <c r="V34" s="4">
        <v>2000</v>
      </c>
      <c r="W34" s="4"/>
      <c r="X34" s="4">
        <v>28.266919434821521</v>
      </c>
      <c r="Y34" s="4">
        <v>59.816451890288903</v>
      </c>
      <c r="Z34" s="4"/>
      <c r="AA34" s="4">
        <v>28.545581197046431</v>
      </c>
      <c r="AB34" s="4">
        <v>33.885587051452553</v>
      </c>
      <c r="AC34" s="4"/>
      <c r="AD34" s="4">
        <v>16.66208133529955</v>
      </c>
      <c r="AE34" s="4">
        <v>53.519341026993061</v>
      </c>
      <c r="AF34" s="4"/>
      <c r="AG34" s="4">
        <v>17.912319225225019</v>
      </c>
      <c r="AH34" s="4">
        <v>35.607021801768042</v>
      </c>
      <c r="AI34" s="4"/>
      <c r="AJ34" s="4">
        <v>52.374767408121627</v>
      </c>
      <c r="AK34" s="4">
        <v>72.898041925216901</v>
      </c>
      <c r="AL34" s="4"/>
      <c r="AM34" s="4">
        <v>50.635080205405302</v>
      </c>
      <c r="AN34" s="4">
        <v>30.309480634946791</v>
      </c>
      <c r="AO34" s="4">
        <v>33</v>
      </c>
      <c r="AP34" s="4">
        <v>62.431168248498977</v>
      </c>
      <c r="AQ34" s="4">
        <v>53.519341026993061</v>
      </c>
      <c r="AR34" s="4">
        <v>80.944560840352096</v>
      </c>
      <c r="AS34" s="4">
        <v>27250.53515625</v>
      </c>
    </row>
    <row r="35">
      <c r="A35" t="s">
        <v>20</v>
      </c>
      <c r="B35" t="s">
        <v>509</v>
      </c>
      <c r="C35" s="4">
        <v>2017</v>
      </c>
      <c r="D35" s="4">
        <v>40533.328125</v>
      </c>
      <c r="E35" s="4">
        <v>34.369998931884766</v>
      </c>
      <c r="F35" s="4">
        <v>60.267091161122842</v>
      </c>
      <c r="G35" s="4">
        <v>26.68974837869299</v>
      </c>
      <c r="H35" s="4">
        <v>3.699996289500552</v>
      </c>
      <c r="I35" s="4">
        <v>9.3431641706836217</v>
      </c>
      <c r="J35" s="4">
        <v>0.99043023586273193</v>
      </c>
      <c r="K35" s="4">
        <v>53.199027069371112</v>
      </c>
      <c r="L35" s="4">
        <v>27.457644505914029</v>
      </c>
      <c r="M35" s="4">
        <v>5.6376600079299246</v>
      </c>
      <c r="N35" s="4">
        <v>13.705668416784929</v>
      </c>
      <c r="O35" s="4">
        <v>1.0528866052627563</v>
      </c>
      <c r="P35" s="4">
        <v>73.763659561872743</v>
      </c>
      <c r="Q35" s="4">
        <v>25.22343985755149</v>
      </c>
      <c r="R35" s="4">
        <v>0</v>
      </c>
      <c r="S35" s="4">
        <v>1.0129005805757589</v>
      </c>
      <c r="T35" s="4">
        <v>0.79088360071182251</v>
      </c>
      <c r="U35" t="s">
        <v>20</v>
      </c>
      <c r="V35" s="4">
        <v>2017</v>
      </c>
      <c r="W35" s="4"/>
      <c r="X35" s="4">
        <v>38.493826893188363</v>
      </c>
      <c r="Y35" s="4">
        <v>83.574801484301801</v>
      </c>
      <c r="Z35" s="4"/>
      <c r="AA35" s="4">
        <v>45.761777927318619</v>
      </c>
      <c r="AB35" s="4">
        <v>41.195061612497213</v>
      </c>
      <c r="AC35" s="4"/>
      <c r="AD35" s="4">
        <v>25.11069823046082</v>
      </c>
      <c r="AE35" s="4">
        <v>80.656671575285145</v>
      </c>
      <c r="AF35" s="4"/>
      <c r="AG35" s="4">
        <v>33.815319889317827</v>
      </c>
      <c r="AH35" s="4">
        <v>46.841351685967318</v>
      </c>
      <c r="AI35" s="4"/>
      <c r="AJ35" s="4">
        <v>64.049100454349997</v>
      </c>
      <c r="AK35" s="4">
        <v>89.147011838941665</v>
      </c>
      <c r="AL35" s="4"/>
      <c r="AM35" s="4">
        <v>68.573708600772079</v>
      </c>
      <c r="AN35" s="4">
        <v>30.413390818652161</v>
      </c>
      <c r="AO35" s="4">
        <v>34</v>
      </c>
      <c r="AP35" s="4">
        <v>86.956839539815832</v>
      </c>
      <c r="AQ35" s="4">
        <v>80.656671575285145</v>
      </c>
      <c r="AR35" s="4">
        <v>98.98709941942424</v>
      </c>
      <c r="AS35" s="4">
        <v>40533.328125</v>
      </c>
    </row>
    <row r="36">
      <c r="A36" t="s">
        <v>640</v>
      </c>
      <c r="B36" t="s">
        <v>652</v>
      </c>
      <c r="C36" s="4">
        <v>2000</v>
      </c>
      <c r="D36" s="4">
        <v>16410.84765625</v>
      </c>
      <c r="E36" s="4">
        <v>51.946994781494141</v>
      </c>
      <c r="F36" s="4">
        <v>94.866416223769249</v>
      </c>
      <c r="G36" s="4">
        <v>2.1574474809469102</v>
      </c>
      <c r="H36" s="4">
        <v>2.6778208625472191</v>
      </c>
      <c r="I36" s="4">
        <v>0.29831543273661759</v>
      </c>
      <c r="J36" s="4"/>
      <c r="K36" s="4">
        <v>90.108295227714336</v>
      </c>
      <c r="L36" s="4">
        <v>3.9504680580000131</v>
      </c>
      <c r="M36" s="4">
        <v>5.3204317142856512</v>
      </c>
      <c r="N36" s="4">
        <v>0.62080499999999994</v>
      </c>
      <c r="O36" s="4"/>
      <c r="P36" s="4">
        <v>99.267869484999977</v>
      </c>
      <c r="Q36" s="4">
        <v>0.49883351500000123</v>
      </c>
      <c r="R36" s="4">
        <v>0.2332970000000216</v>
      </c>
      <c r="S36" s="4">
        <v>0</v>
      </c>
      <c r="T36" s="4"/>
      <c r="U36" t="s">
        <v>640</v>
      </c>
      <c r="V36" s="4">
        <v>2000</v>
      </c>
      <c r="W36" s="4"/>
      <c r="X36" s="4">
        <v>78.829027023895947</v>
      </c>
      <c r="Y36" s="4">
        <v>91.028755626345614</v>
      </c>
      <c r="Z36" s="4"/>
      <c r="AA36" s="4">
        <v>85.449245165442903</v>
      </c>
      <c r="AB36" s="4">
        <v>11.57461853927324</v>
      </c>
      <c r="AC36" s="4"/>
      <c r="AD36" s="4">
        <v>63.95995903428576</v>
      </c>
      <c r="AE36" s="4">
        <v>88.452860993885778</v>
      </c>
      <c r="AF36" s="4"/>
      <c r="AG36" s="4">
        <v>69.971571428571423</v>
      </c>
      <c r="AH36" s="4">
        <v>24.08719185714293</v>
      </c>
      <c r="AI36" s="4"/>
      <c r="AJ36" s="4">
        <v>92.583500383999976</v>
      </c>
      <c r="AK36" s="4">
        <v>93.411564018899981</v>
      </c>
      <c r="AL36" s="4"/>
      <c r="AM36" s="4">
        <v>99.766702999999978</v>
      </c>
      <c r="AN36" s="4">
        <v>0</v>
      </c>
      <c r="AO36" s="4">
        <v>35</v>
      </c>
      <c r="AP36" s="4">
        <v>97.023863704716163</v>
      </c>
      <c r="AQ36" s="4">
        <v>94.058763285714349</v>
      </c>
      <c r="AR36" s="4">
        <v>99.766702999999978</v>
      </c>
      <c r="AS36" s="4">
        <v>16410.84765625</v>
      </c>
    </row>
    <row r="37">
      <c r="A37" t="s">
        <v>640</v>
      </c>
      <c r="B37" t="s">
        <v>652</v>
      </c>
      <c r="C37" s="4">
        <v>2017</v>
      </c>
      <c r="D37" s="4">
        <v>18269.8671875</v>
      </c>
      <c r="E37" s="4">
        <v>53.5</v>
      </c>
      <c r="F37" s="4">
        <v>97.216506208083743</v>
      </c>
      <c r="G37" s="4">
        <v>2.206247765154485</v>
      </c>
      <c r="H37" s="4">
        <v>0.57724602676177028</v>
      </c>
      <c r="I37" s="4"/>
      <c r="J37" s="4">
        <v>0.13824059069156647</v>
      </c>
      <c r="K37" s="4">
        <v>95.167123508142893</v>
      </c>
      <c r="L37" s="4">
        <v>4.1722538490000014</v>
      </c>
      <c r="M37" s="4">
        <v>0.66062264285710626</v>
      </c>
      <c r="N37" s="4"/>
      <c r="O37" s="4">
        <v>0.2975781261920929</v>
      </c>
      <c r="P37" s="4">
        <v>98.997745392499979</v>
      </c>
      <c r="Q37" s="4">
        <v>0.49747610750000598</v>
      </c>
      <c r="R37" s="4">
        <v>0.49950850000001468</v>
      </c>
      <c r="S37" s="4">
        <v>0.0052700000000000004</v>
      </c>
      <c r="T37" s="4">
        <v>-0.015889652073383331</v>
      </c>
      <c r="U37" t="s">
        <v>640</v>
      </c>
      <c r="V37" s="4">
        <v>2017</v>
      </c>
      <c r="W37" s="4"/>
      <c r="X37" s="4">
        <v>80.808498637665181</v>
      </c>
      <c r="Y37" s="4">
        <v>93.278915068945182</v>
      </c>
      <c r="Z37" s="4"/>
      <c r="AA37" s="4">
        <v>72.914154634576875</v>
      </c>
      <c r="AB37" s="4">
        <v>26.508599338661352</v>
      </c>
      <c r="AC37" s="4"/>
      <c r="AD37" s="4">
        <v>67.550776602857169</v>
      </c>
      <c r="AE37" s="4">
        <v>93.418750466657173</v>
      </c>
      <c r="AF37" s="4"/>
      <c r="AG37" s="4">
        <v>70.842214285714292</v>
      </c>
      <c r="AH37" s="4">
        <v>28.497163071428599</v>
      </c>
      <c r="AI37" s="4"/>
      <c r="AJ37" s="4">
        <v>92.331565551999986</v>
      </c>
      <c r="AK37" s="4">
        <v>93.157375890449984</v>
      </c>
      <c r="AL37" s="4"/>
      <c r="AM37" s="4">
        <v>74.715000000000146</v>
      </c>
      <c r="AN37" s="4">
        <v>24.78022149999984</v>
      </c>
      <c r="AO37" s="4">
        <v>36</v>
      </c>
      <c r="AP37" s="4">
        <v>99.42275397323823</v>
      </c>
      <c r="AQ37" s="4">
        <v>99.339377357142894</v>
      </c>
      <c r="AR37" s="4">
        <v>99.495221499999985</v>
      </c>
      <c r="AS37" s="4">
        <v>18269.8671875</v>
      </c>
    </row>
    <row r="38">
      <c r="A38" t="s">
        <v>518</v>
      </c>
      <c r="B38" t="s">
        <v>519</v>
      </c>
      <c r="C38" s="4">
        <v>2000</v>
      </c>
      <c r="D38" s="4">
        <v>9699.197265625</v>
      </c>
      <c r="E38" s="4">
        <v>63.431995391845703</v>
      </c>
      <c r="F38" s="4">
        <v>87.899968833569204</v>
      </c>
      <c r="G38" s="4">
        <v>4.0456515584577186</v>
      </c>
      <c r="H38" s="4">
        <v>7.2635946833603287</v>
      </c>
      <c r="I38" s="4">
        <v>0.79078492461276129</v>
      </c>
      <c r="J38" s="4"/>
      <c r="K38" s="4">
        <v>70.642740188287632</v>
      </c>
      <c r="L38" s="4">
        <v>10.555811752272859</v>
      </c>
      <c r="M38" s="4">
        <v>16.638942817148799</v>
      </c>
      <c r="N38" s="4">
        <v>2.1625052422907061</v>
      </c>
      <c r="O38" s="4"/>
      <c r="P38" s="4">
        <v>97.848616093215298</v>
      </c>
      <c r="Q38" s="4">
        <v>0.29260040378005669</v>
      </c>
      <c r="R38" s="4">
        <v>1.8587835030046449</v>
      </c>
      <c r="S38" s="4">
        <v>0</v>
      </c>
      <c r="T38" s="4"/>
      <c r="U38" t="s">
        <v>518</v>
      </c>
      <c r="V38" s="4">
        <v>2000</v>
      </c>
      <c r="W38" s="4">
        <v>40.924448341131068</v>
      </c>
      <c r="X38" s="4">
        <v>86.529247772485206</v>
      </c>
      <c r="Y38" s="4"/>
      <c r="Z38" s="4">
        <v>40.924448341131068</v>
      </c>
      <c r="AA38" s="4">
        <v>79.180377059049022</v>
      </c>
      <c r="AB38" s="4">
        <v>12.76524333297789</v>
      </c>
      <c r="AC38" s="4"/>
      <c r="AD38" s="4">
        <v>70.642740188287632</v>
      </c>
      <c r="AE38" s="4"/>
      <c r="AF38" s="4"/>
      <c r="AG38" s="4">
        <v>55.380971578990277</v>
      </c>
      <c r="AH38" s="4">
        <v>25.817580361570212</v>
      </c>
      <c r="AI38" s="4"/>
      <c r="AJ38" s="4">
        <v>95.687686084570473</v>
      </c>
      <c r="AK38" s="4"/>
      <c r="AL38" s="4"/>
      <c r="AM38" s="4">
        <v>92.900532605830335</v>
      </c>
      <c r="AN38" s="4">
        <v>5.2406838911650198</v>
      </c>
      <c r="AO38" s="4">
        <v>37</v>
      </c>
      <c r="AP38" s="4">
        <v>91.94562039202691</v>
      </c>
      <c r="AQ38" s="4">
        <v>81.198551940560492</v>
      </c>
      <c r="AR38" s="4">
        <v>98.141216496995355</v>
      </c>
      <c r="AS38" s="4">
        <v>9699.197265625</v>
      </c>
    </row>
    <row r="39">
      <c r="A39" t="s">
        <v>518</v>
      </c>
      <c r="B39" t="s">
        <v>519</v>
      </c>
      <c r="C39" s="4">
        <v>2017</v>
      </c>
      <c r="D39" s="4">
        <v>11532.126953125</v>
      </c>
      <c r="E39" s="4">
        <v>68.641998291015625</v>
      </c>
      <c r="F39" s="4">
        <v>96.254703637125274</v>
      </c>
      <c r="G39" s="4">
        <v>1.963819088810328</v>
      </c>
      <c r="H39" s="4">
        <v>1.781477274064398</v>
      </c>
      <c r="I39" s="4">
        <v>0</v>
      </c>
      <c r="J39" s="4">
        <v>0.49145498871803284</v>
      </c>
      <c r="K39" s="4">
        <v>88.71376280766529</v>
      </c>
      <c r="L39" s="4">
        <v>5.6051441809829328</v>
      </c>
      <c r="M39" s="4">
        <v>5.681093011351777</v>
      </c>
      <c r="N39" s="4">
        <v>0</v>
      </c>
      <c r="O39" s="4">
        <v>1.063001275062561</v>
      </c>
      <c r="P39" s="4">
        <v>99.699662222222216</v>
      </c>
      <c r="Q39" s="4">
        <v>0.30033777777778431</v>
      </c>
      <c r="R39" s="4">
        <v>0</v>
      </c>
      <c r="S39" s="4">
        <v>0</v>
      </c>
      <c r="T39" s="4">
        <v>0.10888506472110748</v>
      </c>
      <c r="U39" t="s">
        <v>518</v>
      </c>
      <c r="V39" s="4">
        <v>2017</v>
      </c>
      <c r="W39" s="4">
        <v>92.657524535794309</v>
      </c>
      <c r="X39" s="4">
        <v>92.657524535794309</v>
      </c>
      <c r="Y39" s="4"/>
      <c r="Z39" s="4">
        <v>98.2185227259356</v>
      </c>
      <c r="AA39" s="4">
        <v>92.307283424517649</v>
      </c>
      <c r="AB39" s="4">
        <v>5.9112393014179494</v>
      </c>
      <c r="AC39" s="4"/>
      <c r="AD39" s="4">
        <v>82.057449080123959</v>
      </c>
      <c r="AE39" s="4"/>
      <c r="AF39" s="4"/>
      <c r="AG39" s="4">
        <v>77.130083095295959</v>
      </c>
      <c r="AH39" s="4">
        <v>17.188823893352261</v>
      </c>
      <c r="AI39" s="4"/>
      <c r="AJ39" s="4">
        <v>97.5</v>
      </c>
      <c r="AK39" s="4"/>
      <c r="AL39" s="4"/>
      <c r="AM39" s="4">
        <v>99.240745409476972</v>
      </c>
      <c r="AN39" s="4">
        <v>0.75925459052302813</v>
      </c>
      <c r="AO39" s="4">
        <v>38</v>
      </c>
      <c r="AP39" s="4">
        <v>98.2185227259356</v>
      </c>
      <c r="AQ39" s="4">
        <v>94.318906988648223</v>
      </c>
      <c r="AR39" s="4">
        <v>100</v>
      </c>
      <c r="AS39" s="4">
        <v>11532.126953125</v>
      </c>
    </row>
    <row r="40">
      <c r="A40" t="s">
        <v>641</v>
      </c>
      <c r="B40" t="s">
        <v>653</v>
      </c>
      <c r="C40" s="4">
        <v>2000</v>
      </c>
      <c r="D40" s="4">
        <v>3154.925048828125</v>
      </c>
      <c r="E40" s="4">
        <v>80.236000061035156</v>
      </c>
      <c r="F40" s="4">
        <v>95.678111535734431</v>
      </c>
      <c r="G40" s="4">
        <v>3.9865879806556088</v>
      </c>
      <c r="H40" s="4">
        <v>0.33530048360995579</v>
      </c>
      <c r="I40" s="4">
        <v>0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t="s">
        <v>641</v>
      </c>
      <c r="V40" s="4">
        <v>2000</v>
      </c>
      <c r="W40" s="4"/>
      <c r="X40" s="4">
        <v>87.862781867791838</v>
      </c>
      <c r="Y40" s="4">
        <v>98.862426258704858</v>
      </c>
      <c r="Z40" s="4"/>
      <c r="AA40" s="4">
        <v>72.126022857142743</v>
      </c>
      <c r="AB40" s="4">
        <v>27.538676659247301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>
        <v>39</v>
      </c>
      <c r="AP40" s="4">
        <v>99.664699516390044</v>
      </c>
      <c r="AQ40" s="4"/>
      <c r="AR40" s="4"/>
      <c r="AS40" s="4">
        <v>3154.925048828125</v>
      </c>
    </row>
    <row r="41">
      <c r="A41" t="s">
        <v>641</v>
      </c>
      <c r="B41" t="s">
        <v>653</v>
      </c>
      <c r="C41" s="4">
        <v>2017</v>
      </c>
      <c r="D41" s="4">
        <v>9400.14453125</v>
      </c>
      <c r="E41" s="4">
        <v>86.248001098632813</v>
      </c>
      <c r="F41" s="4">
        <v>98.045506557426194</v>
      </c>
      <c r="G41" s="4">
        <v>1.9077491524919621</v>
      </c>
      <c r="H41" s="4">
        <v>0.046744290081861102</v>
      </c>
      <c r="I41" s="4">
        <v>0</v>
      </c>
      <c r="J41" s="4">
        <v>0.13925853371620178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t="s">
        <v>641</v>
      </c>
      <c r="V41" s="4">
        <v>2017</v>
      </c>
      <c r="W41" s="4"/>
      <c r="X41" s="4">
        <v>98.045506557426179</v>
      </c>
      <c r="Y41" s="4">
        <v>99.148659654707558</v>
      </c>
      <c r="Z41" s="4"/>
      <c r="AA41" s="4">
        <v>96.021931428571406</v>
      </c>
      <c r="AB41" s="4">
        <v>3.9313242813467331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>
        <v>40</v>
      </c>
      <c r="AP41" s="4">
        <v>99.953255709918139</v>
      </c>
      <c r="AQ41" s="4"/>
      <c r="AR41" s="4"/>
      <c r="AS41" s="4">
        <v>9400.14453125</v>
      </c>
    </row>
    <row r="42">
      <c r="A42" t="s">
        <v>530</v>
      </c>
      <c r="B42" t="s">
        <v>531</v>
      </c>
      <c r="C42" s="4">
        <v>2000</v>
      </c>
      <c r="D42" s="4">
        <v>3223.009033203125</v>
      </c>
      <c r="E42" s="4">
        <v>71.969001770019531</v>
      </c>
      <c r="F42" s="4">
        <v>90.744898323683373</v>
      </c>
      <c r="G42" s="4">
        <v>0.49697465727562978</v>
      </c>
      <c r="H42" s="4">
        <v>7.5484241267664656</v>
      </c>
      <c r="I42" s="4">
        <v>1.209702892274531</v>
      </c>
      <c r="J42" s="4"/>
      <c r="K42" s="4">
        <v>87.579257344848514</v>
      </c>
      <c r="L42" s="4">
        <v>1.038601303356955</v>
      </c>
      <c r="M42" s="4">
        <v>8.5321413517945306</v>
      </c>
      <c r="N42" s="4">
        <v>2.8500000000000001</v>
      </c>
      <c r="O42" s="4"/>
      <c r="P42" s="4">
        <v>91.977877058023338</v>
      </c>
      <c r="Q42" s="4">
        <v>0.28601807491209291</v>
      </c>
      <c r="R42" s="4">
        <v>7.1652765180194891</v>
      </c>
      <c r="S42" s="4">
        <v>0.57082834904507918</v>
      </c>
      <c r="T42" s="4"/>
      <c r="U42" t="s">
        <v>530</v>
      </c>
      <c r="V42" s="4">
        <v>2000</v>
      </c>
      <c r="W42" s="4"/>
      <c r="X42" s="4">
        <v>83.236571088172425</v>
      </c>
      <c r="Y42" s="4">
        <v>82.826219416716128</v>
      </c>
      <c r="Z42" s="4"/>
      <c r="AA42" s="4">
        <v>85.858653893228933</v>
      </c>
      <c r="AB42" s="4">
        <v>5.3832190877300894</v>
      </c>
      <c r="AC42" s="4"/>
      <c r="AD42" s="4">
        <v>84.010616177085268</v>
      </c>
      <c r="AE42" s="4">
        <v>82.738321311781732</v>
      </c>
      <c r="AF42" s="4"/>
      <c r="AG42" s="4">
        <v>69.84973901223384</v>
      </c>
      <c r="AH42" s="4">
        <v>18.76811963597163</v>
      </c>
      <c r="AI42" s="4"/>
      <c r="AJ42" s="4">
        <v>82.935092696044336</v>
      </c>
      <c r="AK42" s="4">
        <v>82.860456774735113</v>
      </c>
      <c r="AL42" s="4"/>
      <c r="AM42" s="4">
        <v>92.093922095182279</v>
      </c>
      <c r="AN42" s="4">
        <v>0.16997303775315231</v>
      </c>
      <c r="AO42" s="4">
        <v>41</v>
      </c>
      <c r="AP42" s="4">
        <v>91.241872980959002</v>
      </c>
      <c r="AQ42" s="4">
        <v>88.61785864820547</v>
      </c>
      <c r="AR42" s="4">
        <v>92.263895132935431</v>
      </c>
      <c r="AS42" s="4">
        <v>3223.009033203125</v>
      </c>
    </row>
    <row r="43">
      <c r="A43" t="s">
        <v>530</v>
      </c>
      <c r="B43" t="s">
        <v>531</v>
      </c>
      <c r="C43" s="4">
        <v>2017</v>
      </c>
      <c r="D43" s="4">
        <v>4920.72412109375</v>
      </c>
      <c r="E43" s="4">
        <v>75.893997192382813</v>
      </c>
      <c r="F43" s="4">
        <v>96.826896244167273</v>
      </c>
      <c r="G43" s="4">
        <v>0.50344355563292487</v>
      </c>
      <c r="H43" s="4">
        <v>2.669660200199802</v>
      </c>
      <c r="I43" s="4"/>
      <c r="J43" s="4">
        <v>0.35776457190513611</v>
      </c>
      <c r="K43" s="4">
        <v>95.93904889575802</v>
      </c>
      <c r="L43" s="4">
        <v>1.137739965453392</v>
      </c>
      <c r="M43" s="4">
        <v>2.923211138788588</v>
      </c>
      <c r="N43" s="4"/>
      <c r="O43" s="4">
        <v>0.49175244569778442</v>
      </c>
      <c r="P43" s="4">
        <v>97.108900784362802</v>
      </c>
      <c r="Q43" s="4">
        <v>0.30197371093542807</v>
      </c>
      <c r="R43" s="4">
        <v>2.5891255047017689</v>
      </c>
      <c r="S43" s="4"/>
      <c r="T43" s="4">
        <v>0.30182492733001709</v>
      </c>
      <c r="U43" t="s">
        <v>530</v>
      </c>
      <c r="V43" s="4">
        <v>2017</v>
      </c>
      <c r="W43" s="4"/>
      <c r="X43" s="4">
        <v>88.638742686806452</v>
      </c>
      <c r="Y43" s="4">
        <v>88.242963443373213</v>
      </c>
      <c r="Z43" s="4"/>
      <c r="AA43" s="4">
        <v>54.145847295294331</v>
      </c>
      <c r="AB43" s="4">
        <v>43.184492504505869</v>
      </c>
      <c r="AC43" s="4"/>
      <c r="AD43" s="4">
        <v>92.029766608317033</v>
      </c>
      <c r="AE43" s="4">
        <v>90.636026092665617</v>
      </c>
      <c r="AF43" s="4"/>
      <c r="AG43" s="4">
        <v>85.221937018577364</v>
      </c>
      <c r="AH43" s="4">
        <v>11.85485184263405</v>
      </c>
      <c r="AI43" s="4"/>
      <c r="AJ43" s="4">
        <v>87.561660975078624</v>
      </c>
      <c r="AK43" s="4">
        <v>87.482861458181802</v>
      </c>
      <c r="AL43" s="4"/>
      <c r="AM43" s="4">
        <v>44.275233378170917</v>
      </c>
      <c r="AN43" s="4">
        <v>53.135641117127307</v>
      </c>
      <c r="AO43" s="4">
        <v>42</v>
      </c>
      <c r="AP43" s="4">
        <v>97.3303397998002</v>
      </c>
      <c r="AQ43" s="4">
        <v>97.076788861211412</v>
      </c>
      <c r="AR43" s="4">
        <v>97.410874495298231</v>
      </c>
      <c r="AS43" s="4">
        <v>4920.72412109375</v>
      </c>
    </row>
    <row r="44">
      <c r="A44" t="s">
        <v>160</v>
      </c>
      <c r="B44" t="s">
        <v>532</v>
      </c>
      <c r="C44" s="4">
        <v>2000</v>
      </c>
      <c r="D44" s="4">
        <v>17874.724609375</v>
      </c>
      <c r="E44" s="4">
        <v>26.267000198364258</v>
      </c>
      <c r="F44" s="4">
        <v>37.84693938641464</v>
      </c>
      <c r="G44" s="4">
        <v>16.37797252258682</v>
      </c>
      <c r="H44" s="4">
        <v>40.220987422144887</v>
      </c>
      <c r="I44" s="4">
        <v>5.5541006688536534</v>
      </c>
      <c r="J44" s="4"/>
      <c r="K44" s="4">
        <v>25.64115332003502</v>
      </c>
      <c r="L44" s="4">
        <v>15.40536630302476</v>
      </c>
      <c r="M44" s="4">
        <v>51.967066831447319</v>
      </c>
      <c r="N44" s="4">
        <v>6.9864135454928942</v>
      </c>
      <c r="O44" s="4"/>
      <c r="P44" s="4">
        <v>72.109296003293011</v>
      </c>
      <c r="Q44" s="4">
        <v>19.108136554846521</v>
      </c>
      <c r="R44" s="4">
        <v>7.2490518964698367</v>
      </c>
      <c r="S44" s="4">
        <v>1.533515545390628</v>
      </c>
      <c r="T44" s="4"/>
      <c r="U44" t="s">
        <v>160</v>
      </c>
      <c r="V44" s="4">
        <v>2000</v>
      </c>
      <c r="W44" s="4"/>
      <c r="X44" s="4">
        <v>30.037120008821649</v>
      </c>
      <c r="Y44" s="4">
        <v>34.170517060321771</v>
      </c>
      <c r="Z44" s="4"/>
      <c r="AA44" s="4">
        <v>40.788737393243387</v>
      </c>
      <c r="AB44" s="4">
        <v>13.43617451575807</v>
      </c>
      <c r="AC44" s="4"/>
      <c r="AD44" s="4">
        <v>16.242653733555741</v>
      </c>
      <c r="AE44" s="4">
        <v>26.2287260391352</v>
      </c>
      <c r="AF44" s="4"/>
      <c r="AG44" s="4">
        <v>32.081176065983783</v>
      </c>
      <c r="AH44" s="4">
        <v>8.9653435570760038</v>
      </c>
      <c r="AI44" s="4"/>
      <c r="AJ44" s="4">
        <v>68.758993727223242</v>
      </c>
      <c r="AK44" s="4">
        <v>56.463590753488369</v>
      </c>
      <c r="AL44" s="4"/>
      <c r="AM44" s="4">
        <v>65.231373642847302</v>
      </c>
      <c r="AN44" s="4">
        <v>25.986058915292229</v>
      </c>
      <c r="AO44" s="4">
        <v>43</v>
      </c>
      <c r="AP44" s="4">
        <v>54.224911909001463</v>
      </c>
      <c r="AQ44" s="4">
        <v>41.046519623059787</v>
      </c>
      <c r="AR44" s="4">
        <v>91.217432558139535</v>
      </c>
      <c r="AS44" s="4">
        <v>17874.724609375</v>
      </c>
    </row>
    <row r="45">
      <c r="A45" t="s">
        <v>160</v>
      </c>
      <c r="B45" t="s">
        <v>532</v>
      </c>
      <c r="C45" s="4">
        <v>2017</v>
      </c>
      <c r="D45" s="4">
        <v>28250.419921875</v>
      </c>
      <c r="E45" s="4">
        <v>36.015998840332031</v>
      </c>
      <c r="F45" s="4">
        <v>63.473474340644763</v>
      </c>
      <c r="G45" s="4">
        <v>28.57405994990458</v>
      </c>
      <c r="H45" s="4">
        <v>3.7595857821504479</v>
      </c>
      <c r="I45" s="4">
        <v>4.1928799273002157</v>
      </c>
      <c r="J45" s="4">
        <v>1.5074431896209717</v>
      </c>
      <c r="K45" s="4">
        <v>54.704413899161018</v>
      </c>
      <c r="L45" s="4">
        <v>32.866756186445343</v>
      </c>
      <c r="M45" s="4">
        <v>5.8758165441552848</v>
      </c>
      <c r="N45" s="4">
        <v>6.5530133702383608</v>
      </c>
      <c r="O45" s="4">
        <v>1.7096035480499268</v>
      </c>
      <c r="P45" s="4">
        <v>79.052099999999996</v>
      </c>
      <c r="Q45" s="4">
        <v>20.947900000000001</v>
      </c>
      <c r="R45" s="4">
        <v>0</v>
      </c>
      <c r="S45" s="4">
        <v>0</v>
      </c>
      <c r="T45" s="4">
        <v>0.40840023756027222</v>
      </c>
      <c r="U45" t="s">
        <v>160</v>
      </c>
      <c r="V45" s="4">
        <v>2017</v>
      </c>
      <c r="W45" s="4"/>
      <c r="X45" s="4">
        <v>49.321004582428372</v>
      </c>
      <c r="Y45" s="4">
        <v>58.098054435775722</v>
      </c>
      <c r="Z45" s="4"/>
      <c r="AA45" s="4">
        <v>48.301955497836303</v>
      </c>
      <c r="AB45" s="4">
        <v>43.745578792713047</v>
      </c>
      <c r="AC45" s="4"/>
      <c r="AD45" s="4">
        <v>34.653076699436568</v>
      </c>
      <c r="AE45" s="4">
        <v>55.957977684702463</v>
      </c>
      <c r="AF45" s="4"/>
      <c r="AG45" s="4">
        <v>32.120700663036438</v>
      </c>
      <c r="AH45" s="4">
        <v>55.450469422569917</v>
      </c>
      <c r="AI45" s="4"/>
      <c r="AJ45" s="4">
        <v>75.379224999999991</v>
      </c>
      <c r="AK45" s="4">
        <v>61.899999999999999</v>
      </c>
      <c r="AL45" s="4"/>
      <c r="AM45" s="4">
        <v>77.048667363565073</v>
      </c>
      <c r="AN45" s="4">
        <v>22.95133263643493</v>
      </c>
      <c r="AO45" s="4">
        <v>44</v>
      </c>
      <c r="AP45" s="4">
        <v>92.047534290549336</v>
      </c>
      <c r="AQ45" s="4">
        <v>87.571170085606354</v>
      </c>
      <c r="AR45" s="4">
        <v>100</v>
      </c>
      <c r="AS45" s="4">
        <v>28250.419921875</v>
      </c>
    </row>
    <row r="46">
      <c r="A46" t="s">
        <v>631</v>
      </c>
      <c r="B46" t="s">
        <v>656</v>
      </c>
      <c r="C46" s="4">
        <v>2000</v>
      </c>
      <c r="D46" s="4">
        <v>471223.37078857422</v>
      </c>
      <c r="E46" s="4">
        <v>46.789939880371094</v>
      </c>
      <c r="F46" s="4">
        <v>80.383648052643125</v>
      </c>
      <c r="G46" s="4">
        <v>4.6354405666830099</v>
      </c>
      <c r="H46" s="4">
        <v>10.18151378897949</v>
      </c>
      <c r="I46" s="4">
        <v>4.7993975916943681</v>
      </c>
      <c r="J46" s="4"/>
      <c r="K46" s="4">
        <v>69.549548973013401</v>
      </c>
      <c r="L46" s="4">
        <v>6.1945364457730996</v>
      </c>
      <c r="M46" s="4">
        <v>15.893397254652955</v>
      </c>
      <c r="N46" s="4">
        <v>8.3625173265605444</v>
      </c>
      <c r="O46" s="4"/>
      <c r="P46" s="4">
        <v>92.704311913831233</v>
      </c>
      <c r="Q46" s="4">
        <v>2.8624187740027458</v>
      </c>
      <c r="R46" s="4">
        <v>3.685892607878658</v>
      </c>
      <c r="S46" s="4">
        <v>0.74737670428736125</v>
      </c>
      <c r="T46" s="4"/>
      <c r="U46" t="s">
        <v>631</v>
      </c>
      <c r="V46" s="4">
        <v>2000</v>
      </c>
      <c r="W46" s="4">
        <v>52.982802511972686</v>
      </c>
      <c r="X46" s="4">
        <v>73.351201818489699</v>
      </c>
      <c r="Y46" s="4">
        <v>64.273410391328866</v>
      </c>
      <c r="Z46" s="4">
        <v>52.982802511972686</v>
      </c>
      <c r="AA46" s="4">
        <v>59.606008400988273</v>
      </c>
      <c r="AB46" s="4">
        <v>25.413080218337864</v>
      </c>
      <c r="AC46" s="4">
        <v>37.327479256939128</v>
      </c>
      <c r="AD46" s="4">
        <v>60.293601424208056</v>
      </c>
      <c r="AE46" s="4">
        <v>55.532778256556547</v>
      </c>
      <c r="AF46" s="4">
        <v>37.327479256939128</v>
      </c>
      <c r="AG46" s="4">
        <v>40.036031388364371</v>
      </c>
      <c r="AH46" s="4">
        <v>35.708054030422133</v>
      </c>
      <c r="AI46" s="4">
        <v>70.786217855650236</v>
      </c>
      <c r="AJ46" s="4">
        <v>88.200456980900427</v>
      </c>
      <c r="AK46" s="4">
        <v>74.213359212807717</v>
      </c>
      <c r="AL46" s="4">
        <v>70.786217855650236</v>
      </c>
      <c r="AM46" s="4">
        <v>81.861213348214392</v>
      </c>
      <c r="AN46" s="4">
        <v>13.705517339619577</v>
      </c>
      <c r="AO46" s="4">
        <v>45</v>
      </c>
      <c r="AP46" s="4">
        <v>85.019088619326141</v>
      </c>
      <c r="AQ46" s="4">
        <v>75.744085418786511</v>
      </c>
      <c r="AR46" s="4">
        <v>95.566730687833996</v>
      </c>
      <c r="AS46" s="4">
        <v>471223.375</v>
      </c>
    </row>
    <row r="47">
      <c r="A47" t="s">
        <v>631</v>
      </c>
      <c r="B47" t="s">
        <v>656</v>
      </c>
      <c r="C47" s="4">
        <v>2017</v>
      </c>
      <c r="D47" s="4">
        <v>676963.68859863281</v>
      </c>
      <c r="E47" s="4">
        <v>51.375728607177734</v>
      </c>
      <c r="F47" s="4">
        <v>88.888141603406041</v>
      </c>
      <c r="G47" s="4">
        <v>4.6519173238479228</v>
      </c>
      <c r="H47" s="4">
        <v>4.2087391907270142</v>
      </c>
      <c r="I47" s="4">
        <v>2.2512018820190156</v>
      </c>
      <c r="J47" s="4">
        <v>0.50026434659957886</v>
      </c>
      <c r="K47" s="4">
        <v>81.864453065459657</v>
      </c>
      <c r="L47" s="4">
        <v>6.7872778685131365</v>
      </c>
      <c r="M47" s="4">
        <v>6.8162242044954855</v>
      </c>
      <c r="N47" s="4">
        <v>4.5320448615317108</v>
      </c>
      <c r="O47" s="4">
        <v>0.72440612316131592</v>
      </c>
      <c r="P47" s="4">
        <v>95.535672762249192</v>
      </c>
      <c r="Q47" s="4">
        <v>2.6309174892952711</v>
      </c>
      <c r="R47" s="4">
        <v>1.7408987525759061</v>
      </c>
      <c r="S47" s="4">
        <v>0.092510995879636349</v>
      </c>
      <c r="T47" s="4">
        <v>0.16655063629150391</v>
      </c>
      <c r="U47" t="s">
        <v>631</v>
      </c>
      <c r="V47" s="4">
        <v>2017</v>
      </c>
      <c r="W47" s="4">
        <v>55.621788569179046</v>
      </c>
      <c r="X47" s="4">
        <v>77.863420742333332</v>
      </c>
      <c r="Y47" s="4">
        <v>76.015991822915311</v>
      </c>
      <c r="Z47" s="4">
        <v>55.621788569179046</v>
      </c>
      <c r="AA47" s="4">
        <v>62.231373620837537</v>
      </c>
      <c r="AB47" s="4">
        <v>31.308685306416407</v>
      </c>
      <c r="AC47" s="4">
        <v>41.66724005646482</v>
      </c>
      <c r="AD47" s="4">
        <v>66.516137859653497</v>
      </c>
      <c r="AE47" s="4">
        <v>67.520283975657705</v>
      </c>
      <c r="AF47" s="4">
        <v>41.66724005646482</v>
      </c>
      <c r="AG47" s="4">
        <v>43.339926723344497</v>
      </c>
      <c r="AH47" s="4">
        <v>45.311804210628317</v>
      </c>
      <c r="AI47" s="4">
        <v>68.828992511059695</v>
      </c>
      <c r="AJ47" s="4">
        <v>88.602993144743465</v>
      </c>
      <c r="AK47" s="4">
        <v>84.056707175854157</v>
      </c>
      <c r="AL47" s="4">
        <v>68.828992511059695</v>
      </c>
      <c r="AM47" s="4">
        <v>80.111077127679934</v>
      </c>
      <c r="AN47" s="4">
        <v>18.055513123864543</v>
      </c>
      <c r="AO47" s="4">
        <v>46</v>
      </c>
      <c r="AP47" s="4">
        <v>93.540058927253938</v>
      </c>
      <c r="AQ47" s="4">
        <v>88.651730933972814</v>
      </c>
      <c r="AR47" s="4">
        <v>98.166590251544449</v>
      </c>
      <c r="AS47" s="4">
        <v>676963.6875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4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805</v>
      </c>
      <c r="E1" t="s">
        <v>806</v>
      </c>
      <c r="F1" t="s">
        <v>751</v>
      </c>
      <c r="G1" t="s">
        <v>807</v>
      </c>
      <c r="H1" t="s">
        <v>808</v>
      </c>
      <c r="I1" t="s">
        <v>752</v>
      </c>
      <c r="J1" t="s">
        <v>809</v>
      </c>
      <c r="K1" t="s">
        <v>810</v>
      </c>
      <c r="L1" t="s">
        <v>811</v>
      </c>
      <c r="M1" t="s">
        <v>812</v>
      </c>
      <c r="N1" t="s">
        <v>813</v>
      </c>
      <c r="O1" t="s">
        <v>814</v>
      </c>
      <c r="P1" t="s">
        <v>815</v>
      </c>
      <c r="Q1" t="s">
        <v>816</v>
      </c>
      <c r="R1" t="s">
        <v>817</v>
      </c>
      <c r="S1" t="s">
        <v>818</v>
      </c>
      <c r="T1" t="s">
        <v>819</v>
      </c>
      <c r="U1" t="s">
        <v>820</v>
      </c>
      <c r="V1" t="s">
        <v>821</v>
      </c>
      <c r="W1" t="s">
        <v>822</v>
      </c>
      <c r="X1" t="s">
        <v>823</v>
      </c>
      <c r="Y1" t="s">
        <v>824</v>
      </c>
      <c r="Z1" t="s">
        <v>825</v>
      </c>
      <c r="AA1" t="s">
        <v>826</v>
      </c>
      <c r="AB1" t="s">
        <v>827</v>
      </c>
      <c r="AC1" t="s">
        <v>828</v>
      </c>
      <c r="AD1" t="s">
        <v>770</v>
      </c>
      <c r="AE1" t="s">
        <v>769</v>
      </c>
      <c r="AF1" t="s">
        <v>768</v>
      </c>
      <c r="AG1" t="s">
        <v>829</v>
      </c>
      <c r="AH1" t="s">
        <v>830</v>
      </c>
      <c r="AI1" t="s">
        <v>831</v>
      </c>
      <c r="AJ1" t="s">
        <v>832</v>
      </c>
      <c r="AK1" t="s">
        <v>833</v>
      </c>
      <c r="AL1" t="s">
        <v>834</v>
      </c>
      <c r="AM1" t="s">
        <v>835</v>
      </c>
      <c r="AN1" t="s">
        <v>836</v>
      </c>
      <c r="AO1" t="s">
        <v>837</v>
      </c>
      <c r="AP1" t="s">
        <v>838</v>
      </c>
      <c r="AQ1" t="s">
        <v>839</v>
      </c>
      <c r="AR1" t="s">
        <v>840</v>
      </c>
      <c r="AS1" t="s">
        <v>841</v>
      </c>
      <c r="AT1" t="s">
        <v>842</v>
      </c>
      <c r="AU1" t="s">
        <v>843</v>
      </c>
      <c r="AV1" t="s">
        <v>844</v>
      </c>
      <c r="AW1" t="s">
        <v>845</v>
      </c>
      <c r="AX1" t="s">
        <v>846</v>
      </c>
      <c r="AY1" t="s">
        <v>847</v>
      </c>
      <c r="AZ1" t="s">
        <v>848</v>
      </c>
      <c r="BA1" t="s">
        <v>849</v>
      </c>
      <c r="BB1" t="s">
        <v>850</v>
      </c>
      <c r="BC1" t="s">
        <v>851</v>
      </c>
      <c r="BD1" t="s">
        <v>852</v>
      </c>
      <c r="BE1" t="s">
        <v>853</v>
      </c>
      <c r="BF1" t="s">
        <v>854</v>
      </c>
      <c r="BG1" t="s">
        <v>855</v>
      </c>
      <c r="BH1" t="s">
        <v>856</v>
      </c>
      <c r="BI1" t="s">
        <v>857</v>
      </c>
      <c r="BJ1" t="s">
        <v>858</v>
      </c>
      <c r="BK1" t="s">
        <v>859</v>
      </c>
      <c r="BL1" t="s">
        <v>860</v>
      </c>
      <c r="BM1" t="s">
        <v>861</v>
      </c>
      <c r="BN1" t="s">
        <v>862</v>
      </c>
      <c r="BO1" t="s">
        <v>863</v>
      </c>
      <c r="BP1" t="s">
        <v>864</v>
      </c>
      <c r="BQ1" t="s">
        <v>865</v>
      </c>
      <c r="BR1" t="s">
        <v>866</v>
      </c>
      <c r="BS1" t="s">
        <v>867</v>
      </c>
      <c r="BT1" t="s">
        <v>868</v>
      </c>
    </row>
    <row r="2">
      <c r="A2" t="s">
        <v>17</v>
      </c>
      <c r="B2" t="s">
        <v>418</v>
      </c>
      <c r="C2" s="4">
        <v>2000</v>
      </c>
      <c r="D2" s="4">
        <v>20093.755859375</v>
      </c>
      <c r="E2" s="4">
        <v>22.077999114990234</v>
      </c>
      <c r="F2" s="4">
        <v>23.515727036190949</v>
      </c>
      <c r="G2" s="4">
        <v>5.8501906176166667</v>
      </c>
      <c r="H2" s="4">
        <v>44.614424082987007</v>
      </c>
      <c r="I2" s="4">
        <v>26.019658263205379</v>
      </c>
      <c r="J2" s="4"/>
      <c r="K2" s="4"/>
      <c r="L2" s="4">
        <v>21.79576903532973</v>
      </c>
      <c r="M2" s="4">
        <v>3.5723213554086901</v>
      </c>
      <c r="N2" s="4">
        <v>43.263530071222249</v>
      </c>
      <c r="O2" s="4">
        <v>31.368379538039338</v>
      </c>
      <c r="P2" s="4"/>
      <c r="Q2" s="4"/>
      <c r="R2" s="4">
        <v>29.586137324369211</v>
      </c>
      <c r="S2" s="4">
        <v>13.88969262042114</v>
      </c>
      <c r="T2" s="4">
        <v>49.382270091144157</v>
      </c>
      <c r="U2" s="4">
        <v>7.1418999640654874</v>
      </c>
      <c r="V2" s="4"/>
      <c r="W2" s="4"/>
      <c r="X2" t="s">
        <v>17</v>
      </c>
      <c r="Y2" s="4">
        <v>2000</v>
      </c>
      <c r="Z2" s="4"/>
      <c r="AA2" s="4"/>
      <c r="AB2" s="4"/>
      <c r="AC2" s="4"/>
      <c r="AD2" s="4">
        <v>22.259236990650209</v>
      </c>
      <c r="AE2" s="4">
        <v>4.6438515196293428</v>
      </c>
      <c r="AF2" s="4">
        <v>2.4628291435280638</v>
      </c>
      <c r="AG2" s="4"/>
      <c r="AH2" s="4"/>
      <c r="AI2" s="4"/>
      <c r="AJ2" s="4"/>
      <c r="AK2" s="4">
        <v>23.412490390738409</v>
      </c>
      <c r="AL2" s="4">
        <v>1.0696000000000081</v>
      </c>
      <c r="AM2" s="4">
        <v>0.88599999999999923</v>
      </c>
      <c r="AN2" s="4"/>
      <c r="AO2" s="4"/>
      <c r="AP2" s="4"/>
      <c r="AQ2" s="4"/>
      <c r="AR2" s="4">
        <v>18.18894661145649</v>
      </c>
      <c r="AS2" s="4">
        <v>17.25880000000052</v>
      </c>
      <c r="AT2" s="4">
        <v>8.028083333333333</v>
      </c>
      <c r="AU2" s="4">
        <v>1</v>
      </c>
      <c r="AV2" s="4">
        <v>29.365917653807621</v>
      </c>
      <c r="AW2" s="4">
        <v>22.259236990650209</v>
      </c>
      <c r="AX2" s="4">
        <v>4.6438515196293428</v>
      </c>
      <c r="AY2" s="4">
        <v>2.4628291435280638</v>
      </c>
      <c r="AZ2" s="4">
        <v>25.36809039073842</v>
      </c>
      <c r="BA2" s="4">
        <v>23.412490390738409</v>
      </c>
      <c r="BB2" s="4">
        <v>1.0696000000000081</v>
      </c>
      <c r="BC2" s="4">
        <v>0.88599999999999923</v>
      </c>
      <c r="BD2" s="4">
        <v>43.475829944790348</v>
      </c>
      <c r="BE2" s="4">
        <v>18.18894661145649</v>
      </c>
      <c r="BF2" s="4">
        <v>17.25880000000052</v>
      </c>
      <c r="BG2" s="4">
        <v>8.028083333333333</v>
      </c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20093.755859375</v>
      </c>
    </row>
    <row r="3">
      <c r="A3" t="s">
        <v>17</v>
      </c>
      <c r="B3" t="s">
        <v>418</v>
      </c>
      <c r="C3" s="4">
        <v>2017</v>
      </c>
      <c r="D3" s="4">
        <v>35530.08203125</v>
      </c>
      <c r="E3" s="4">
        <v>25.25</v>
      </c>
      <c r="F3" s="4">
        <v>43.417610014551137</v>
      </c>
      <c r="G3" s="4">
        <v>9.8239780339421241</v>
      </c>
      <c r="H3" s="4">
        <v>34.018225707060793</v>
      </c>
      <c r="I3" s="4">
        <v>12.740186244445949</v>
      </c>
      <c r="J3" s="4">
        <v>1.1706990003585815</v>
      </c>
      <c r="K3" s="4">
        <v>-0.78114539384841919</v>
      </c>
      <c r="L3" s="4">
        <v>37.0523036711377</v>
      </c>
      <c r="M3" s="4">
        <v>5.9180519224157484</v>
      </c>
      <c r="N3" s="4">
        <v>39.985916995394518</v>
      </c>
      <c r="O3" s="4">
        <v>17.043727411052028</v>
      </c>
      <c r="P3" s="4">
        <v>0.89744323492050171</v>
      </c>
      <c r="Q3" s="4">
        <v>-0.84262657165527344</v>
      </c>
      <c r="R3" s="4">
        <v>62.261437731899257</v>
      </c>
      <c r="S3" s="4">
        <v>21.38706624232907</v>
      </c>
      <c r="T3" s="4">
        <v>16.35149602577167</v>
      </c>
      <c r="U3" s="4">
        <v>0</v>
      </c>
      <c r="V3" s="4">
        <v>1.9220764636993408</v>
      </c>
      <c r="W3" s="4">
        <v>-0.42011177539825439</v>
      </c>
      <c r="X3" t="s">
        <v>17</v>
      </c>
      <c r="Y3" s="4">
        <v>2017</v>
      </c>
      <c r="Z3" s="4"/>
      <c r="AA3" s="4"/>
      <c r="AB3" s="4"/>
      <c r="AC3" s="4"/>
      <c r="AD3" s="4">
        <v>40.750305017746918</v>
      </c>
      <c r="AE3" s="4">
        <v>9.8928903244511801</v>
      </c>
      <c r="AF3" s="4">
        <v>2.5983927062951682</v>
      </c>
      <c r="AG3" s="4"/>
      <c r="AH3" s="4"/>
      <c r="AI3" s="4"/>
      <c r="AJ3" s="4"/>
      <c r="AK3" s="4">
        <v>40.511288926886778</v>
      </c>
      <c r="AL3" s="4">
        <v>1.733066666666673</v>
      </c>
      <c r="AM3" s="4">
        <v>0.72599999999999909</v>
      </c>
      <c r="AN3" s="4"/>
      <c r="AO3" s="4"/>
      <c r="AP3" s="4"/>
      <c r="AQ3" s="4"/>
      <c r="AR3" s="4">
        <v>41.457887307561293</v>
      </c>
      <c r="AS3" s="4">
        <v>34.049200000000383</v>
      </c>
      <c r="AT3" s="4">
        <v>8.1414166666666663</v>
      </c>
      <c r="AU3" s="4">
        <v>2</v>
      </c>
      <c r="AV3" s="4">
        <v>53.241588048493263</v>
      </c>
      <c r="AW3" s="4">
        <v>40.750305017746918</v>
      </c>
      <c r="AX3" s="4">
        <v>9.8928903244511801</v>
      </c>
      <c r="AY3" s="4">
        <v>2.5983927062951682</v>
      </c>
      <c r="AZ3" s="4">
        <v>42.97035559355345</v>
      </c>
      <c r="BA3" s="4">
        <v>40.511288926886778</v>
      </c>
      <c r="BB3" s="4">
        <v>1.733066666666673</v>
      </c>
      <c r="BC3" s="4">
        <v>0.72599999999999909</v>
      </c>
      <c r="BD3" s="4">
        <v>83.648503974228333</v>
      </c>
      <c r="BE3" s="4">
        <v>41.457887307561293</v>
      </c>
      <c r="BF3" s="4">
        <v>34.049200000000383</v>
      </c>
      <c r="BG3" s="4">
        <v>8.1414166666666663</v>
      </c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35530.08203125</v>
      </c>
    </row>
    <row r="4">
      <c r="A4" t="s">
        <v>637</v>
      </c>
      <c r="B4" t="s">
        <v>649</v>
      </c>
      <c r="C4" s="4">
        <v>2000</v>
      </c>
      <c r="D4" s="4">
        <v>664.614013671875</v>
      </c>
      <c r="E4" s="4">
        <v>88.372001647949219</v>
      </c>
      <c r="F4" s="4">
        <v>99.854400239788191</v>
      </c>
      <c r="G4" s="4">
        <v>0</v>
      </c>
      <c r="H4" s="4">
        <v>0.1455997602118089</v>
      </c>
      <c r="I4" s="4">
        <v>0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t="s">
        <v>637</v>
      </c>
      <c r="Y4" s="4">
        <v>2000</v>
      </c>
      <c r="Z4" s="4">
        <v>95.854400239788191</v>
      </c>
      <c r="AA4" s="4">
        <v>10.47045752329778</v>
      </c>
      <c r="AB4" s="4">
        <v>10.47045752329778</v>
      </c>
      <c r="AC4" s="4">
        <v>74.913485193192628</v>
      </c>
      <c r="AD4" s="4">
        <v>16.94091504659556</v>
      </c>
      <c r="AE4" s="4">
        <v>8</v>
      </c>
      <c r="AF4" s="4">
        <v>74.913485193192628</v>
      </c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>
        <v>3</v>
      </c>
      <c r="AV4" s="4">
        <v>99.854400239788191</v>
      </c>
      <c r="AW4" s="4">
        <v>16.94091504659556</v>
      </c>
      <c r="AX4" s="4">
        <v>8</v>
      </c>
      <c r="AY4" s="4">
        <v>74.913485193192628</v>
      </c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664.614013671875</v>
      </c>
    </row>
    <row r="5">
      <c r="A5" t="s">
        <v>637</v>
      </c>
      <c r="B5" t="s">
        <v>649</v>
      </c>
      <c r="C5" s="4">
        <v>2017</v>
      </c>
      <c r="D5" s="4">
        <v>1492.583984375</v>
      </c>
      <c r="E5" s="4">
        <v>89.185997009277344</v>
      </c>
      <c r="F5" s="4">
        <v>100</v>
      </c>
      <c r="G5" s="4">
        <v>0</v>
      </c>
      <c r="H5" s="4">
        <v>0</v>
      </c>
      <c r="I5" s="4">
        <v>0</v>
      </c>
      <c r="J5" s="4">
        <v>0.0085646919906139374</v>
      </c>
      <c r="K5" s="4">
        <v>0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t="s">
        <v>637</v>
      </c>
      <c r="Y5" s="4">
        <v>2017</v>
      </c>
      <c r="Z5" s="4">
        <v>96</v>
      </c>
      <c r="AA5" s="4">
        <v>2.4448249729848608</v>
      </c>
      <c r="AB5" s="4">
        <v>2.4448249729848608</v>
      </c>
      <c r="AC5" s="4">
        <v>91.110350054030278</v>
      </c>
      <c r="AD5" s="4">
        <v>0.88964994596972247</v>
      </c>
      <c r="AE5" s="4">
        <v>8</v>
      </c>
      <c r="AF5" s="4">
        <v>91.110350054030278</v>
      </c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>
        <v>4</v>
      </c>
      <c r="AV5" s="4">
        <v>100</v>
      </c>
      <c r="AW5" s="4">
        <v>0.88964994596972247</v>
      </c>
      <c r="AX5" s="4">
        <v>8</v>
      </c>
      <c r="AY5" s="4">
        <v>91.110350054030278</v>
      </c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1492.583984375</v>
      </c>
    </row>
    <row r="6">
      <c r="A6" t="s">
        <v>639</v>
      </c>
      <c r="B6" t="s">
        <v>651</v>
      </c>
      <c r="C6" s="4">
        <v>2000</v>
      </c>
      <c r="D6" s="4">
        <v>717.583984375</v>
      </c>
      <c r="E6" s="4">
        <v>76.531997680664063</v>
      </c>
      <c r="F6" s="4">
        <v>47.242657052957028</v>
      </c>
      <c r="G6" s="4">
        <v>3.530126577127116</v>
      </c>
      <c r="H6" s="4">
        <v>30.288966357091081</v>
      </c>
      <c r="I6" s="4">
        <v>18.938250012824788</v>
      </c>
      <c r="J6" s="4"/>
      <c r="K6" s="4"/>
      <c r="L6" s="4">
        <v>11.98638397928686</v>
      </c>
      <c r="M6" s="4">
        <v>1.523023531077242</v>
      </c>
      <c r="N6" s="4">
        <v>19.61716562908228</v>
      </c>
      <c r="O6" s="4">
        <v>66.873426860553622</v>
      </c>
      <c r="P6" s="4"/>
      <c r="Q6" s="4"/>
      <c r="R6" s="4">
        <v>58.053749084877438</v>
      </c>
      <c r="S6" s="4">
        <v>4.1455908528473024</v>
      </c>
      <c r="T6" s="4">
        <v>33.561397827089969</v>
      </c>
      <c r="U6" s="4">
        <v>4.2392622351852944</v>
      </c>
      <c r="V6" s="4"/>
      <c r="W6" s="4"/>
      <c r="X6" t="s">
        <v>639</v>
      </c>
      <c r="Y6" s="4">
        <v>2000</v>
      </c>
      <c r="Z6" s="4">
        <v>25.93407759679139</v>
      </c>
      <c r="AA6" s="4">
        <v>23.57685027038616</v>
      </c>
      <c r="AB6" s="4">
        <v>0</v>
      </c>
      <c r="AC6" s="4">
        <v>2.3572273264052308</v>
      </c>
      <c r="AD6" s="4">
        <v>34.530660777249508</v>
      </c>
      <c r="AE6" s="4">
        <v>11.191011215885551</v>
      </c>
      <c r="AF6" s="4">
        <v>5.0511116369490718</v>
      </c>
      <c r="AG6" s="4">
        <v>11.621799729211549</v>
      </c>
      <c r="AH6" s="4">
        <v>11.621799729211549</v>
      </c>
      <c r="AI6" s="4">
        <v>0</v>
      </c>
      <c r="AJ6" s="4">
        <v>0</v>
      </c>
      <c r="AK6" s="4">
        <v>13.1094075103641</v>
      </c>
      <c r="AL6" s="4">
        <v>0.40000000000000002</v>
      </c>
      <c r="AM6" s="4">
        <v>0</v>
      </c>
      <c r="AN6" s="4">
        <v>30.322838697758801</v>
      </c>
      <c r="AO6" s="4">
        <v>27.242783954864311</v>
      </c>
      <c r="AP6" s="4">
        <v>0</v>
      </c>
      <c r="AQ6" s="4">
        <v>3.080054742894486</v>
      </c>
      <c r="AR6" s="4">
        <v>41.099339937724743</v>
      </c>
      <c r="AS6" s="4">
        <v>14.5</v>
      </c>
      <c r="AT6" s="4">
        <v>6.5999999999999996</v>
      </c>
      <c r="AU6" s="4">
        <v>5</v>
      </c>
      <c r="AV6" s="4">
        <v>50.772783630084128</v>
      </c>
      <c r="AW6" s="4">
        <v>34.530660777249508</v>
      </c>
      <c r="AX6" s="4">
        <v>11.191011215885551</v>
      </c>
      <c r="AY6" s="4">
        <v>5.0511116369490718</v>
      </c>
      <c r="AZ6" s="4">
        <v>13.509407510364101</v>
      </c>
      <c r="BA6" s="4">
        <v>13.1094075103641</v>
      </c>
      <c r="BB6" s="4">
        <v>0.40000000000000002</v>
      </c>
      <c r="BC6" s="4">
        <v>0</v>
      </c>
      <c r="BD6" s="4">
        <v>62.199339937724737</v>
      </c>
      <c r="BE6" s="4">
        <v>41.099339937724743</v>
      </c>
      <c r="BF6" s="4">
        <v>14.5</v>
      </c>
      <c r="BG6" s="4">
        <v>6.5999999999999996</v>
      </c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717.583984375</v>
      </c>
    </row>
    <row r="7">
      <c r="A7" t="s">
        <v>639</v>
      </c>
      <c r="B7" t="s">
        <v>651</v>
      </c>
      <c r="C7" s="4">
        <v>2017</v>
      </c>
      <c r="D7" s="4">
        <v>956.9849853515625</v>
      </c>
      <c r="E7" s="4">
        <v>77.648002624511719</v>
      </c>
      <c r="F7" s="4">
        <v>63.60535724537786</v>
      </c>
      <c r="G7" s="4">
        <v>6.456623463762039</v>
      </c>
      <c r="H7" s="4">
        <v>12.62010959476711</v>
      </c>
      <c r="I7" s="4">
        <v>17.31790969609299</v>
      </c>
      <c r="J7" s="4">
        <v>0.96251177787780762</v>
      </c>
      <c r="K7" s="4">
        <v>-0.095314137637615204</v>
      </c>
      <c r="L7" s="4">
        <v>19.420101309291908</v>
      </c>
      <c r="M7" s="4">
        <v>2.118590389744099</v>
      </c>
      <c r="N7" s="4">
        <v>12.04267504707259</v>
      </c>
      <c r="O7" s="4">
        <v>66.4186332538914</v>
      </c>
      <c r="P7" s="4">
        <v>0.43727749586105347</v>
      </c>
      <c r="Q7" s="4">
        <v>-0.026752565056085587</v>
      </c>
      <c r="R7" s="4">
        <v>76.324665009676878</v>
      </c>
      <c r="S7" s="4">
        <v>7.7053834128335126</v>
      </c>
      <c r="T7" s="4">
        <v>12.786329921757931</v>
      </c>
      <c r="U7" s="4">
        <v>3.183621655731685</v>
      </c>
      <c r="V7" s="4">
        <v>1.0747597217559814</v>
      </c>
      <c r="W7" s="4">
        <v>-0.062096506357192993</v>
      </c>
      <c r="X7" t="s">
        <v>639</v>
      </c>
      <c r="Y7" s="4">
        <v>2017</v>
      </c>
      <c r="Z7" s="4">
        <v>36.440438179173533</v>
      </c>
      <c r="AA7" s="4">
        <v>34.113019513373942</v>
      </c>
      <c r="AB7" s="4">
        <v>0</v>
      </c>
      <c r="AC7" s="4">
        <v>2.3274186657995908</v>
      </c>
      <c r="AD7" s="4">
        <v>53.588844488651702</v>
      </c>
      <c r="AE7" s="4">
        <v>11.348368148154099</v>
      </c>
      <c r="AF7" s="4">
        <v>5.1247680723341089</v>
      </c>
      <c r="AG7" s="4">
        <v>18.934888018495581</v>
      </c>
      <c r="AH7" s="4">
        <v>18.934888018495581</v>
      </c>
      <c r="AI7" s="4">
        <v>0</v>
      </c>
      <c r="AJ7" s="4">
        <v>0</v>
      </c>
      <c r="AK7" s="4">
        <v>21.138691699036009</v>
      </c>
      <c r="AL7" s="4">
        <v>0.40000000000000002</v>
      </c>
      <c r="AM7" s="4">
        <v>0</v>
      </c>
      <c r="AN7" s="4">
        <v>41.479641541450512</v>
      </c>
      <c r="AO7" s="4">
        <v>38.482244785643559</v>
      </c>
      <c r="AP7" s="4">
        <v>0</v>
      </c>
      <c r="AQ7" s="4">
        <v>2.997396755806951</v>
      </c>
      <c r="AR7" s="4">
        <v>62.930048422510389</v>
      </c>
      <c r="AS7" s="4">
        <v>14.5</v>
      </c>
      <c r="AT7" s="4">
        <v>6.5999999999999996</v>
      </c>
      <c r="AU7" s="4">
        <v>6</v>
      </c>
      <c r="AV7" s="4">
        <v>70.061980709139903</v>
      </c>
      <c r="AW7" s="4">
        <v>53.588844488651702</v>
      </c>
      <c r="AX7" s="4">
        <v>11.348368148154099</v>
      </c>
      <c r="AY7" s="4">
        <v>5.1247680723341089</v>
      </c>
      <c r="AZ7" s="4">
        <v>21.538691699036011</v>
      </c>
      <c r="BA7" s="4">
        <v>21.138691699036009</v>
      </c>
      <c r="BB7" s="4">
        <v>0.40000000000000002</v>
      </c>
      <c r="BC7" s="4">
        <v>0</v>
      </c>
      <c r="BD7" s="4">
        <v>84.03004842251039</v>
      </c>
      <c r="BE7" s="4">
        <v>62.930048422510389</v>
      </c>
      <c r="BF7" s="4">
        <v>14.5</v>
      </c>
      <c r="BG7" s="4">
        <v>6.5999999999999996</v>
      </c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956.9849853515625</v>
      </c>
    </row>
    <row r="8">
      <c r="A8" t="s">
        <v>447</v>
      </c>
      <c r="B8" t="s">
        <v>448</v>
      </c>
      <c r="C8" s="4">
        <v>2000</v>
      </c>
      <c r="D8" s="4">
        <v>69905.984375</v>
      </c>
      <c r="E8" s="4">
        <v>42.797000885009766</v>
      </c>
      <c r="F8" s="4">
        <v>92.221337351183848</v>
      </c>
      <c r="G8" s="4">
        <v>5.0704017806197301</v>
      </c>
      <c r="H8" s="4">
        <v>1.0479599759258189</v>
      </c>
      <c r="I8" s="4">
        <v>1.6603008922706</v>
      </c>
      <c r="J8" s="4"/>
      <c r="K8" s="4"/>
      <c r="L8" s="4">
        <v>90.082101362712606</v>
      </c>
      <c r="M8" s="4">
        <v>5.9847300641179046</v>
      </c>
      <c r="N8" s="4">
        <v>1.5696708510574671</v>
      </c>
      <c r="O8" s="4">
        <v>2.3634977221120148</v>
      </c>
      <c r="P8" s="4"/>
      <c r="Q8" s="4"/>
      <c r="R8" s="4">
        <v>95.080666667547177</v>
      </c>
      <c r="S8" s="4">
        <v>3.8482992730535659</v>
      </c>
      <c r="T8" s="4">
        <v>0.35063475890029849</v>
      </c>
      <c r="U8" s="4">
        <v>0.72039930049895418</v>
      </c>
      <c r="V8" s="4"/>
      <c r="W8" s="4"/>
      <c r="X8" t="s">
        <v>447</v>
      </c>
      <c r="Y8" s="4">
        <v>2000</v>
      </c>
      <c r="Z8" s="4">
        <v>54.268728954450289</v>
      </c>
      <c r="AA8" s="4">
        <v>18.514922412608271</v>
      </c>
      <c r="AB8" s="4">
        <v>13.522826874026499</v>
      </c>
      <c r="AC8" s="4">
        <v>22.649123810628009</v>
      </c>
      <c r="AD8" s="4">
        <v>12.951086403072861</v>
      </c>
      <c r="AE8" s="4">
        <v>52.229376926360679</v>
      </c>
      <c r="AF8" s="4">
        <v>32.111275802370052</v>
      </c>
      <c r="AG8" s="4"/>
      <c r="AH8" s="4"/>
      <c r="AI8" s="4"/>
      <c r="AJ8" s="4">
        <v>5.8182492204201104</v>
      </c>
      <c r="AK8" s="4">
        <v>13.95435407987863</v>
      </c>
      <c r="AL8" s="4">
        <v>74.093373805535521</v>
      </c>
      <c r="AM8" s="4">
        <v>8.0191035414163707</v>
      </c>
      <c r="AN8" s="4">
        <v>64.364632115778406</v>
      </c>
      <c r="AO8" s="4">
        <v>11.10693267550997</v>
      </c>
      <c r="AP8" s="4">
        <v>8.1122202040721607</v>
      </c>
      <c r="AQ8" s="4">
        <v>45.145479236196287</v>
      </c>
      <c r="AR8" s="4">
        <v>11.610106400908441</v>
      </c>
      <c r="AS8" s="4">
        <v>23.005687914763261</v>
      </c>
      <c r="AT8" s="4">
        <v>64.313171624929055</v>
      </c>
      <c r="AU8" s="4">
        <v>7</v>
      </c>
      <c r="AV8" s="4">
        <v>97.291739131803581</v>
      </c>
      <c r="AW8" s="4">
        <v>12.951086403072861</v>
      </c>
      <c r="AX8" s="4">
        <v>52.229376926360679</v>
      </c>
      <c r="AY8" s="4">
        <v>32.111275802370052</v>
      </c>
      <c r="AZ8" s="4">
        <v>96.066831426830518</v>
      </c>
      <c r="BA8" s="4">
        <v>13.95435407987863</v>
      </c>
      <c r="BB8" s="4">
        <v>74.093373805535521</v>
      </c>
      <c r="BC8" s="4">
        <v>8.0191035414163707</v>
      </c>
      <c r="BD8" s="4">
        <v>98.928965940600747</v>
      </c>
      <c r="BE8" s="4">
        <v>11.610106400908441</v>
      </c>
      <c r="BF8" s="4">
        <v>23.005687914763261</v>
      </c>
      <c r="BG8" s="4">
        <v>64.313171624929055</v>
      </c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69905.984375</v>
      </c>
    </row>
    <row r="9">
      <c r="A9" t="s">
        <v>447</v>
      </c>
      <c r="B9" t="s">
        <v>448</v>
      </c>
      <c r="C9" s="4">
        <v>2017</v>
      </c>
      <c r="D9" s="4">
        <v>97553.1484375</v>
      </c>
      <c r="E9" s="4">
        <v>42.705001831054688</v>
      </c>
      <c r="F9" s="4">
        <v>94.193021882439083</v>
      </c>
      <c r="G9" s="4">
        <v>4.3516357844692282</v>
      </c>
      <c r="H9" s="4">
        <v>1.4553423330916839</v>
      </c>
      <c r="I9" s="4">
        <v>0</v>
      </c>
      <c r="J9" s="4">
        <v>0.11598144471645355</v>
      </c>
      <c r="K9" s="4">
        <v>-0.097664758563041687</v>
      </c>
      <c r="L9" s="4">
        <v>91.130889932311263</v>
      </c>
      <c r="M9" s="4">
        <v>6.4457763938578916</v>
      </c>
      <c r="N9" s="4">
        <v>2.42333367383084</v>
      </c>
      <c r="O9" s="4">
        <v>0</v>
      </c>
      <c r="P9" s="4">
        <v>0.061693444848060608</v>
      </c>
      <c r="Q9" s="4">
        <v>-0.13902927935123444</v>
      </c>
      <c r="R9" s="4">
        <v>98.301319132641041</v>
      </c>
      <c r="S9" s="4">
        <v>1.5420402976618861</v>
      </c>
      <c r="T9" s="4">
        <v>0.15664056969707471</v>
      </c>
      <c r="U9" s="4">
        <v>0</v>
      </c>
      <c r="V9" s="4">
        <v>0.18945014476776123</v>
      </c>
      <c r="W9" s="4">
        <v>-0.042376428842544556</v>
      </c>
      <c r="X9" t="s">
        <v>447</v>
      </c>
      <c r="Y9" s="4">
        <v>2017</v>
      </c>
      <c r="Z9" s="4">
        <v>60.74052791869147</v>
      </c>
      <c r="AA9" s="4">
        <v>8.0961059570627807</v>
      </c>
      <c r="AB9" s="4">
        <v>5.9131891979509197</v>
      </c>
      <c r="AC9" s="4">
        <v>48.226805209586082</v>
      </c>
      <c r="AD9" s="4">
        <v>2.2744022848147978</v>
      </c>
      <c r="AE9" s="4">
        <v>29.331751506786599</v>
      </c>
      <c r="AF9" s="4">
        <v>66.938503875306921</v>
      </c>
      <c r="AG9" s="4"/>
      <c r="AH9" s="4"/>
      <c r="AI9" s="4"/>
      <c r="AJ9" s="4">
        <v>32.638294257836257</v>
      </c>
      <c r="AK9" s="4">
        <v>3.9696350003717811</v>
      </c>
      <c r="AL9" s="4">
        <v>48.441579240178271</v>
      </c>
      <c r="AM9" s="4">
        <v>45.165452085619108</v>
      </c>
      <c r="AN9" s="4">
        <v>70.714017760547023</v>
      </c>
      <c r="AO9" s="4">
        <v>0.90902191874836002</v>
      </c>
      <c r="AP9" s="4">
        <v>0.66392641340794889</v>
      </c>
      <c r="AQ9" s="4">
        <v>69.141069428390722</v>
      </c>
      <c r="AR9" s="4">
        <v>0</v>
      </c>
      <c r="AS9" s="4">
        <v>3.6931265201497889</v>
      </c>
      <c r="AT9" s="4">
        <v>96.150232910153136</v>
      </c>
      <c r="AU9" s="4">
        <v>8</v>
      </c>
      <c r="AV9" s="4">
        <v>98.544657666908321</v>
      </c>
      <c r="AW9" s="4">
        <v>2.2744022848147978</v>
      </c>
      <c r="AX9" s="4">
        <v>29.331751506786599</v>
      </c>
      <c r="AY9" s="4">
        <v>66.938503875306921</v>
      </c>
      <c r="AZ9" s="4">
        <v>97.57666632616916</v>
      </c>
      <c r="BA9" s="4">
        <v>3.9696350003717811</v>
      </c>
      <c r="BB9" s="4">
        <v>48.441579240178271</v>
      </c>
      <c r="BC9" s="4">
        <v>45.165452085619108</v>
      </c>
      <c r="BD9" s="4">
        <v>99.843359430302925</v>
      </c>
      <c r="BE9" s="4">
        <v>0</v>
      </c>
      <c r="BF9" s="4">
        <v>3.6931265201497889</v>
      </c>
      <c r="BG9" s="4">
        <v>96.150232910153136</v>
      </c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97553.1484375</v>
      </c>
    </row>
    <row r="10">
      <c r="A10" t="s">
        <v>632</v>
      </c>
      <c r="B10" t="s">
        <v>647</v>
      </c>
      <c r="C10" s="4">
        <v>2000</v>
      </c>
      <c r="D10" s="4">
        <v>66131.8515625</v>
      </c>
      <c r="E10" s="4">
        <v>64.041999816894531</v>
      </c>
      <c r="F10" s="4">
        <v>87.247402704553139</v>
      </c>
      <c r="G10" s="4">
        <v>10.67403184698489</v>
      </c>
      <c r="H10" s="4">
        <v>1.3901755209197599</v>
      </c>
      <c r="I10" s="4">
        <v>0.68838992754220762</v>
      </c>
      <c r="J10" s="4"/>
      <c r="K10" s="4"/>
      <c r="L10" s="4">
        <v>78.988864164681104</v>
      </c>
      <c r="M10" s="4">
        <v>16.9878845165839</v>
      </c>
      <c r="N10" s="4">
        <v>2.3388479880555808</v>
      </c>
      <c r="O10" s="4">
        <v>1.6844033306794119</v>
      </c>
      <c r="P10" s="4"/>
      <c r="Q10" s="4"/>
      <c r="R10" s="4">
        <v>91.884368026280612</v>
      </c>
      <c r="S10" s="4">
        <v>7.1289595882459098</v>
      </c>
      <c r="T10" s="4">
        <v>0.85751937231085396</v>
      </c>
      <c r="U10" s="4">
        <v>0.12915301316261471</v>
      </c>
      <c r="V10" s="4"/>
      <c r="W10" s="4"/>
      <c r="X10" t="s">
        <v>632</v>
      </c>
      <c r="Y10" s="4">
        <v>2000</v>
      </c>
      <c r="Z10" s="4"/>
      <c r="AA10" s="4"/>
      <c r="AB10" s="4"/>
      <c r="AC10" s="4">
        <v>22.132410048136631</v>
      </c>
      <c r="AD10" s="4">
        <v>70.538584148016071</v>
      </c>
      <c r="AE10" s="4">
        <v>0.36311440605504108</v>
      </c>
      <c r="AF10" s="4">
        <v>27.019735997466931</v>
      </c>
      <c r="AG10" s="4"/>
      <c r="AH10" s="4"/>
      <c r="AI10" s="4"/>
      <c r="AJ10" s="4">
        <v>9.4706165589680591</v>
      </c>
      <c r="AK10" s="4">
        <v>82.859109426550333</v>
      </c>
      <c r="AL10" s="4">
        <v>0.33160366815053521</v>
      </c>
      <c r="AM10" s="4">
        <v>12.78603558656414</v>
      </c>
      <c r="AN10" s="4"/>
      <c r="AO10" s="4"/>
      <c r="AP10" s="4"/>
      <c r="AQ10" s="4">
        <v>29.241694219505192</v>
      </c>
      <c r="AR10" s="4">
        <v>63.620913644184348</v>
      </c>
      <c r="AS10" s="4">
        <v>0.38080690675838008</v>
      </c>
      <c r="AT10" s="4">
        <v>35.011607063583803</v>
      </c>
      <c r="AU10" s="4">
        <v>9</v>
      </c>
      <c r="AV10" s="4">
        <v>97.921434551538042</v>
      </c>
      <c r="AW10" s="4">
        <v>70.538584148016071</v>
      </c>
      <c r="AX10" s="4">
        <v>0.36311440605504108</v>
      </c>
      <c r="AY10" s="4">
        <v>27.019735997466931</v>
      </c>
      <c r="AZ10" s="4">
        <v>95.976748681265008</v>
      </c>
      <c r="BA10" s="4">
        <v>82.859109426550333</v>
      </c>
      <c r="BB10" s="4">
        <v>0.33160366815053521</v>
      </c>
      <c r="BC10" s="4">
        <v>12.78603558656414</v>
      </c>
      <c r="BD10" s="4">
        <v>99.013327614526531</v>
      </c>
      <c r="BE10" s="4">
        <v>63.620913644184348</v>
      </c>
      <c r="BF10" s="4">
        <v>0.38080690675838008</v>
      </c>
      <c r="BG10" s="4">
        <v>35.011607063583803</v>
      </c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66131.8515625</v>
      </c>
    </row>
    <row r="11">
      <c r="A11" t="s">
        <v>632</v>
      </c>
      <c r="B11" t="s">
        <v>647</v>
      </c>
      <c r="C11" s="4">
        <v>2017</v>
      </c>
      <c r="D11" s="4">
        <v>81162.7890625</v>
      </c>
      <c r="E11" s="4">
        <v>74.393997192382813</v>
      </c>
      <c r="F11" s="4">
        <v>88.421867101500453</v>
      </c>
      <c r="G11" s="4">
        <v>9.6336899805257836</v>
      </c>
      <c r="H11" s="4">
        <v>1.9444429179737599</v>
      </c>
      <c r="I11" s="4"/>
      <c r="J11" s="4">
        <v>0.069086141884326935</v>
      </c>
      <c r="K11" s="4"/>
      <c r="L11" s="4">
        <v>78.781626582661275</v>
      </c>
      <c r="M11" s="4">
        <v>16.943314587036511</v>
      </c>
      <c r="N11" s="4">
        <v>4.2750588303022141</v>
      </c>
      <c r="O11" s="4"/>
      <c r="P11" s="4">
        <v>-0.012190446257591248</v>
      </c>
      <c r="Q11" s="4"/>
      <c r="R11" s="4">
        <v>91.739984803759782</v>
      </c>
      <c r="S11" s="4">
        <v>7.1177574416710181</v>
      </c>
      <c r="T11" s="4">
        <v>1.0131047414065719</v>
      </c>
      <c r="U11" s="4">
        <v>0.12915301316261471</v>
      </c>
      <c r="V11" s="4">
        <v>-0.0084931310266256332</v>
      </c>
      <c r="W11" s="4">
        <v>0</v>
      </c>
      <c r="X11" t="s">
        <v>632</v>
      </c>
      <c r="Y11" s="4">
        <v>2017</v>
      </c>
      <c r="Z11" s="4"/>
      <c r="AA11" s="4"/>
      <c r="AB11" s="4"/>
      <c r="AC11" s="4">
        <v>22.363589433845249</v>
      </c>
      <c r="AD11" s="4">
        <v>69.971882259928705</v>
      </c>
      <c r="AE11" s="4">
        <v>1.2654263836061419</v>
      </c>
      <c r="AF11" s="4">
        <v>26.818248438491398</v>
      </c>
      <c r="AG11" s="4"/>
      <c r="AH11" s="4"/>
      <c r="AI11" s="4"/>
      <c r="AJ11" s="4">
        <v>1.071720300045516</v>
      </c>
      <c r="AK11" s="4">
        <v>93.080671061286722</v>
      </c>
      <c r="AL11" s="4">
        <v>1.197368123740461</v>
      </c>
      <c r="AM11" s="4">
        <v>1.446901984670603</v>
      </c>
      <c r="AN11" s="4"/>
      <c r="AO11" s="4"/>
      <c r="AP11" s="4"/>
      <c r="AQ11" s="4">
        <v>29.69213354526925</v>
      </c>
      <c r="AR11" s="4">
        <v>62.017964403863488</v>
      </c>
      <c r="AS11" s="4">
        <v>1.2888516618866961</v>
      </c>
      <c r="AT11" s="4">
        <v>35.550926179680623</v>
      </c>
      <c r="AU11" s="4">
        <v>10</v>
      </c>
      <c r="AV11" s="4">
        <v>98.05555708202624</v>
      </c>
      <c r="AW11" s="4">
        <v>69.971882259928705</v>
      </c>
      <c r="AX11" s="4">
        <v>1.2654263836061419</v>
      </c>
      <c r="AY11" s="4">
        <v>26.818248438491398</v>
      </c>
      <c r="AZ11" s="4">
        <v>95.724941169697786</v>
      </c>
      <c r="BA11" s="4">
        <v>93.080671061286722</v>
      </c>
      <c r="BB11" s="4">
        <v>1.197368123740461</v>
      </c>
      <c r="BC11" s="4">
        <v>1.446901984670603</v>
      </c>
      <c r="BD11" s="4">
        <v>98.857742245430813</v>
      </c>
      <c r="BE11" s="4">
        <v>62.017964403863488</v>
      </c>
      <c r="BF11" s="4">
        <v>1.2888516618866961</v>
      </c>
      <c r="BG11" s="4">
        <v>35.550926179680623</v>
      </c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81162.7890625</v>
      </c>
    </row>
    <row r="12">
      <c r="A12" t="s">
        <v>465</v>
      </c>
      <c r="B12" t="s">
        <v>466</v>
      </c>
      <c r="C12" s="4">
        <v>2000</v>
      </c>
      <c r="D12" s="4">
        <v>23565.412109375</v>
      </c>
      <c r="E12" s="4">
        <v>68.496002197265625</v>
      </c>
      <c r="F12" s="4">
        <v>70.995960484343186</v>
      </c>
      <c r="G12" s="4">
        <v>14.87880671710511</v>
      </c>
      <c r="H12" s="4">
        <v>9.4002011628148754</v>
      </c>
      <c r="I12" s="4">
        <v>4.7250316357368316</v>
      </c>
      <c r="J12" s="4"/>
      <c r="K12" s="4"/>
      <c r="L12" s="4">
        <v>55.826233429260348</v>
      </c>
      <c r="M12" s="4">
        <v>9.3101336873214748</v>
      </c>
      <c r="N12" s="4">
        <v>20.199068178855441</v>
      </c>
      <c r="O12" s="4">
        <v>14.664564704562739</v>
      </c>
      <c r="P12" s="4"/>
      <c r="Q12" s="4"/>
      <c r="R12" s="4">
        <v>77.973112856687209</v>
      </c>
      <c r="S12" s="4">
        <v>17.44005782594062</v>
      </c>
      <c r="T12" s="4">
        <v>4.4333787311383972</v>
      </c>
      <c r="U12" s="4">
        <v>0.15345058623378091</v>
      </c>
      <c r="V12" s="4"/>
      <c r="W12" s="4"/>
      <c r="X12" t="s">
        <v>465</v>
      </c>
      <c r="Y12" s="4">
        <v>2000</v>
      </c>
      <c r="Z12" s="4">
        <v>31.663940066895869</v>
      </c>
      <c r="AA12" s="4">
        <v>21.103833655918049</v>
      </c>
      <c r="AB12" s="4">
        <v>0</v>
      </c>
      <c r="AC12" s="4">
        <v>10.560106410977831</v>
      </c>
      <c r="AD12" s="4">
        <v>21.40407846504673</v>
      </c>
      <c r="AE12" s="4">
        <v>40.788925995774598</v>
      </c>
      <c r="AF12" s="4">
        <v>23.681762740626962</v>
      </c>
      <c r="AG12" s="4">
        <v>31.347796519453819</v>
      </c>
      <c r="AH12" s="4">
        <v>30.766233483544401</v>
      </c>
      <c r="AI12" s="4">
        <v>0</v>
      </c>
      <c r="AJ12" s="4">
        <v>0.58156303590942249</v>
      </c>
      <c r="AK12" s="4">
        <v>27.547428145512189</v>
      </c>
      <c r="AL12" s="4">
        <v>36.344382022472018</v>
      </c>
      <c r="AM12" s="4">
        <v>1.2445569485976189</v>
      </c>
      <c r="AN12" s="4">
        <v>31.809346882326839</v>
      </c>
      <c r="AO12" s="4">
        <v>16.65971705216737</v>
      </c>
      <c r="AP12" s="4">
        <v>0</v>
      </c>
      <c r="AQ12" s="4">
        <v>15.149629830159469</v>
      </c>
      <c r="AR12" s="4">
        <v>18.578511027903151</v>
      </c>
      <c r="AS12" s="4">
        <v>42.833146067415562</v>
      </c>
      <c r="AT12" s="4">
        <v>34.00151358730912</v>
      </c>
      <c r="AU12" s="4">
        <v>11</v>
      </c>
      <c r="AV12" s="4">
        <v>85.874767201448293</v>
      </c>
      <c r="AW12" s="4">
        <v>21.40407846504673</v>
      </c>
      <c r="AX12" s="4">
        <v>40.788925995774598</v>
      </c>
      <c r="AY12" s="4">
        <v>23.681762740626962</v>
      </c>
      <c r="AZ12" s="4">
        <v>65.136367116581823</v>
      </c>
      <c r="BA12" s="4">
        <v>27.547428145512189</v>
      </c>
      <c r="BB12" s="4">
        <v>36.344382022472018</v>
      </c>
      <c r="BC12" s="4">
        <v>1.2445569485976189</v>
      </c>
      <c r="BD12" s="4">
        <v>95.413170682627822</v>
      </c>
      <c r="BE12" s="4">
        <v>18.578511027903151</v>
      </c>
      <c r="BF12" s="4">
        <v>42.833146067415562</v>
      </c>
      <c r="BG12" s="4">
        <v>34.00151358730912</v>
      </c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23565.412109375</v>
      </c>
    </row>
    <row r="13">
      <c r="A13" t="s">
        <v>465</v>
      </c>
      <c r="B13" t="s">
        <v>466</v>
      </c>
      <c r="C13" s="4">
        <v>2017</v>
      </c>
      <c r="D13" s="4">
        <v>38274.6171875</v>
      </c>
      <c r="E13" s="4">
        <v>70.277999877929688</v>
      </c>
      <c r="F13" s="4">
        <v>94.121022452359313</v>
      </c>
      <c r="G13" s="4">
        <v>1.1153564344956239</v>
      </c>
      <c r="H13" s="4">
        <v>4.7437017697062398</v>
      </c>
      <c r="I13" s="4">
        <v>0.019919343438809401</v>
      </c>
      <c r="J13" s="4">
        <v>1.3602977991104126</v>
      </c>
      <c r="K13" s="4">
        <v>-0.27677130699157715</v>
      </c>
      <c r="L13" s="4">
        <v>88.048693260541583</v>
      </c>
      <c r="M13" s="4">
        <v>1.6051593411281879</v>
      </c>
      <c r="N13" s="4">
        <v>10.346147398330229</v>
      </c>
      <c r="O13" s="4">
        <v>0</v>
      </c>
      <c r="P13" s="4">
        <v>1.8954387903213501</v>
      </c>
      <c r="Q13" s="4">
        <v>-0.86262142658233643</v>
      </c>
      <c r="R13" s="4">
        <v>96.689137776163335</v>
      </c>
      <c r="S13" s="4">
        <v>0.90820883250589002</v>
      </c>
      <c r="T13" s="4">
        <v>2.3743097504214918</v>
      </c>
      <c r="U13" s="4">
        <v>0.0283436409092808</v>
      </c>
      <c r="V13" s="4">
        <v>1.1009426116943359</v>
      </c>
      <c r="W13" s="4">
        <v>-0.0073592322878539562</v>
      </c>
      <c r="X13" t="s">
        <v>465</v>
      </c>
      <c r="Y13" s="4">
        <v>2017</v>
      </c>
      <c r="Z13" s="4">
        <v>41.067753271414638</v>
      </c>
      <c r="AA13" s="4">
        <v>26.060096710939771</v>
      </c>
      <c r="AB13" s="4">
        <v>0</v>
      </c>
      <c r="AC13" s="4">
        <v>15.007656560474871</v>
      </c>
      <c r="AD13" s="4">
        <v>13.95071341347148</v>
      </c>
      <c r="AE13" s="4">
        <v>55.659731967383408</v>
      </c>
      <c r="AF13" s="4">
        <v>25.62593350600007</v>
      </c>
      <c r="AG13" s="4">
        <v>44.981875119798268</v>
      </c>
      <c r="AH13" s="4">
        <v>41.511636144636917</v>
      </c>
      <c r="AI13" s="4">
        <v>0</v>
      </c>
      <c r="AJ13" s="4">
        <v>3.4702389751613532</v>
      </c>
      <c r="AK13" s="4">
        <v>18.224434658624769</v>
      </c>
      <c r="AL13" s="4">
        <v>65.455617977528163</v>
      </c>
      <c r="AM13" s="4">
        <v>5.9737999655168323</v>
      </c>
      <c r="AN13" s="4">
        <v>39.412392774324289</v>
      </c>
      <c r="AO13" s="4">
        <v>19.52532637848509</v>
      </c>
      <c r="AP13" s="4">
        <v>0</v>
      </c>
      <c r="AQ13" s="4">
        <v>19.887066395839199</v>
      </c>
      <c r="AR13" s="4">
        <v>12.14327001022153</v>
      </c>
      <c r="AS13" s="4">
        <v>51.516853932584127</v>
      </c>
      <c r="AT13" s="4">
        <v>33.937222665863573</v>
      </c>
      <c r="AU13" s="4">
        <v>12</v>
      </c>
      <c r="AV13" s="4">
        <v>95.236378886854951</v>
      </c>
      <c r="AW13" s="4">
        <v>13.95071341347148</v>
      </c>
      <c r="AX13" s="4">
        <v>55.659731967383408</v>
      </c>
      <c r="AY13" s="4">
        <v>25.62593350600007</v>
      </c>
      <c r="AZ13" s="4">
        <v>89.653852601669769</v>
      </c>
      <c r="BA13" s="4">
        <v>18.224434658624769</v>
      </c>
      <c r="BB13" s="4">
        <v>65.455617977528163</v>
      </c>
      <c r="BC13" s="4">
        <v>5.9737999655168323</v>
      </c>
      <c r="BD13" s="4">
        <v>97.597346608669227</v>
      </c>
      <c r="BE13" s="4">
        <v>12.14327001022153</v>
      </c>
      <c r="BF13" s="4">
        <v>51.516853932584127</v>
      </c>
      <c r="BG13" s="4">
        <v>33.937222665863573</v>
      </c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38274.6171875</v>
      </c>
    </row>
    <row r="14">
      <c r="A14" t="s">
        <v>469</v>
      </c>
      <c r="B14" t="s">
        <v>470</v>
      </c>
      <c r="C14" s="4">
        <v>2000</v>
      </c>
      <c r="D14" s="4">
        <v>5103.1298828125</v>
      </c>
      <c r="E14" s="4">
        <v>78.269996643066406</v>
      </c>
      <c r="F14" s="4">
        <v>98.461775055880167</v>
      </c>
      <c r="G14" s="4">
        <v>1.40843113339601</v>
      </c>
      <c r="H14" s="4">
        <v>0.0048511222265949002</v>
      </c>
      <c r="I14" s="4">
        <v>0.1249426884972446</v>
      </c>
      <c r="J14" s="4"/>
      <c r="K14" s="4"/>
      <c r="L14" s="4">
        <v>98.058112047990534</v>
      </c>
      <c r="M14" s="4">
        <v>1.344596647179213</v>
      </c>
      <c r="N14" s="4">
        <v>0.022313527299871801</v>
      </c>
      <c r="O14" s="4">
        <v>0.57497777753039259</v>
      </c>
      <c r="P14" s="4"/>
      <c r="Q14" s="4"/>
      <c r="R14" s="4">
        <v>98.573846533087703</v>
      </c>
      <c r="S14" s="4">
        <v>1.4261534669122971</v>
      </c>
      <c r="T14" s="4">
        <v>0</v>
      </c>
      <c r="U14" s="4">
        <v>0</v>
      </c>
      <c r="V14" s="4"/>
      <c r="W14" s="4"/>
      <c r="X14" t="s">
        <v>469</v>
      </c>
      <c r="Y14" s="4">
        <v>2000</v>
      </c>
      <c r="Z14" s="4">
        <v>75.903660494783765</v>
      </c>
      <c r="AA14" s="4">
        <v>11.544664738898581</v>
      </c>
      <c r="AB14" s="4">
        <v>11.544664738898581</v>
      </c>
      <c r="AC14" s="4">
        <v>52.805817756392763</v>
      </c>
      <c r="AD14" s="4">
        <v>0.53881359778061011</v>
      </c>
      <c r="AE14" s="4">
        <v>45.761587198269133</v>
      </c>
      <c r="AF14" s="4">
        <v>53.569805393226417</v>
      </c>
      <c r="AG14" s="4"/>
      <c r="AH14" s="4"/>
      <c r="AI14" s="4"/>
      <c r="AJ14" s="4">
        <v>0</v>
      </c>
      <c r="AK14" s="4">
        <v>0.068554431287907405</v>
      </c>
      <c r="AL14" s="4">
        <v>99.334154263881828</v>
      </c>
      <c r="AM14" s="4">
        <v>0</v>
      </c>
      <c r="AN14" s="4">
        <v>83.349952724651644</v>
      </c>
      <c r="AO14" s="4">
        <v>7.9418593209453112</v>
      </c>
      <c r="AP14" s="4">
        <v>7.9418593209453112</v>
      </c>
      <c r="AQ14" s="4">
        <v>67.466234082761034</v>
      </c>
      <c r="AR14" s="4">
        <v>0.66937109249671778</v>
      </c>
      <c r="AS14" s="4">
        <v>30.888302209706179</v>
      </c>
      <c r="AT14" s="4">
        <v>68.4423266977971</v>
      </c>
      <c r="AU14" s="4">
        <v>13</v>
      </c>
      <c r="AV14" s="4">
        <v>99.870206189276161</v>
      </c>
      <c r="AW14" s="4">
        <v>0.53881359778061011</v>
      </c>
      <c r="AX14" s="4">
        <v>45.761587198269133</v>
      </c>
      <c r="AY14" s="4">
        <v>53.569805393226417</v>
      </c>
      <c r="AZ14" s="4">
        <v>99.402708695169736</v>
      </c>
      <c r="BA14" s="4">
        <v>0.068554431287907405</v>
      </c>
      <c r="BB14" s="4">
        <v>99.334154263881828</v>
      </c>
      <c r="BC14" s="4">
        <v>0</v>
      </c>
      <c r="BD14" s="4">
        <v>100</v>
      </c>
      <c r="BE14" s="4">
        <v>0.66937109249671778</v>
      </c>
      <c r="BF14" s="4">
        <v>30.888302209706179</v>
      </c>
      <c r="BG14" s="4">
        <v>68.4423266977971</v>
      </c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5103.1298828125</v>
      </c>
    </row>
    <row r="15">
      <c r="A15" t="s">
        <v>469</v>
      </c>
      <c r="B15" t="s">
        <v>470</v>
      </c>
      <c r="C15" s="4">
        <v>2017</v>
      </c>
      <c r="D15" s="4">
        <v>9702.3525390625</v>
      </c>
      <c r="E15" s="4">
        <v>90.747001647949219</v>
      </c>
      <c r="F15" s="4">
        <v>97.339754139276238</v>
      </c>
      <c r="G15" s="4">
        <v>1.1126053330303181</v>
      </c>
      <c r="H15" s="4">
        <v>1.3549652468943061</v>
      </c>
      <c r="I15" s="4">
        <v>0.19267528079913979</v>
      </c>
      <c r="J15" s="4">
        <v>-0.066001228988170624</v>
      </c>
      <c r="K15" s="4">
        <v>0.0039842701517045498</v>
      </c>
      <c r="L15" s="4">
        <v>96.259241072750356</v>
      </c>
      <c r="M15" s="4">
        <v>0.89630130646740769</v>
      </c>
      <c r="N15" s="4">
        <v>1.915549945264573</v>
      </c>
      <c r="O15" s="4">
        <v>0.92890767551766373</v>
      </c>
      <c r="P15" s="4">
        <v>-0.10581593960523605</v>
      </c>
      <c r="Q15" s="4">
        <v>0.020819405093789101</v>
      </c>
      <c r="R15" s="4">
        <v>97.449931125348058</v>
      </c>
      <c r="S15" s="4">
        <v>1.1346607583337309</v>
      </c>
      <c r="T15" s="4">
        <v>1.297802611040179</v>
      </c>
      <c r="U15" s="4">
        <v>0.1176055052780391</v>
      </c>
      <c r="V15" s="4">
        <v>-0.066112667322158813</v>
      </c>
      <c r="W15" s="4">
        <v>0.0069179707206785679</v>
      </c>
      <c r="X15" t="s">
        <v>469</v>
      </c>
      <c r="Y15" s="4">
        <v>2017</v>
      </c>
      <c r="Z15" s="4">
        <v>80.55492484534463</v>
      </c>
      <c r="AA15" s="4">
        <v>8.4313746502589115</v>
      </c>
      <c r="AB15" s="4">
        <v>8.4313746502589115</v>
      </c>
      <c r="AC15" s="4">
        <v>63.68140754681631</v>
      </c>
      <c r="AD15" s="4">
        <v>0.078810641821981206</v>
      </c>
      <c r="AE15" s="4">
        <v>33.953363904392198</v>
      </c>
      <c r="AF15" s="4">
        <v>64.420184926092375</v>
      </c>
      <c r="AG15" s="4"/>
      <c r="AH15" s="4"/>
      <c r="AI15" s="4"/>
      <c r="AJ15" s="4">
        <v>12.50572440091161</v>
      </c>
      <c r="AK15" s="4">
        <v>0.31284951303211977</v>
      </c>
      <c r="AL15" s="4">
        <v>84.220523571319518</v>
      </c>
      <c r="AM15" s="4">
        <v>12.622169294866129</v>
      </c>
      <c r="AN15" s="4">
        <v>83.201886342517184</v>
      </c>
      <c r="AO15" s="4">
        <v>7.1511796451691199</v>
      </c>
      <c r="AP15" s="4">
        <v>7.1511796451691199</v>
      </c>
      <c r="AQ15" s="4">
        <v>68.899527052178939</v>
      </c>
      <c r="AR15" s="4">
        <v>0.054946919860711298</v>
      </c>
      <c r="AS15" s="4">
        <v>28.827884511258279</v>
      </c>
      <c r="AT15" s="4">
        <v>69.701760452562795</v>
      </c>
      <c r="AU15" s="4">
        <v>14</v>
      </c>
      <c r="AV15" s="4">
        <v>98.452359472306554</v>
      </c>
      <c r="AW15" s="4">
        <v>0.078810641821981206</v>
      </c>
      <c r="AX15" s="4">
        <v>33.953363904392198</v>
      </c>
      <c r="AY15" s="4">
        <v>64.420184926092375</v>
      </c>
      <c r="AZ15" s="4">
        <v>97.155542379217763</v>
      </c>
      <c r="BA15" s="4">
        <v>0.31284951303211977</v>
      </c>
      <c r="BB15" s="4">
        <v>84.220523571319518</v>
      </c>
      <c r="BC15" s="4">
        <v>12.622169294866129</v>
      </c>
      <c r="BD15" s="4">
        <v>98.584591883681782</v>
      </c>
      <c r="BE15" s="4">
        <v>0.054946919860711298</v>
      </c>
      <c r="BF15" s="4">
        <v>28.827884511258279</v>
      </c>
      <c r="BG15" s="4">
        <v>69.701760452562795</v>
      </c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9702.3525390625</v>
      </c>
    </row>
    <row r="16">
      <c r="A16" t="s">
        <v>638</v>
      </c>
      <c r="B16" t="s">
        <v>650</v>
      </c>
      <c r="C16" s="4">
        <v>2000</v>
      </c>
      <c r="D16" s="4">
        <v>2050.740966796875</v>
      </c>
      <c r="E16" s="4">
        <v>99</v>
      </c>
      <c r="F16" s="4">
        <v>100</v>
      </c>
      <c r="G16" s="4">
        <v>0</v>
      </c>
      <c r="H16" s="4">
        <v>0</v>
      </c>
      <c r="I16" s="4">
        <v>0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t="s">
        <v>638</v>
      </c>
      <c r="Y16" s="4">
        <v>2000</v>
      </c>
      <c r="Z16" s="4">
        <v>100</v>
      </c>
      <c r="AA16" s="4">
        <v>0</v>
      </c>
      <c r="AB16" s="4">
        <v>0</v>
      </c>
      <c r="AC16" s="4">
        <v>100</v>
      </c>
      <c r="AD16" s="4">
        <v>0</v>
      </c>
      <c r="AE16" s="4"/>
      <c r="AF16" s="4">
        <v>100</v>
      </c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>
        <v>15</v>
      </c>
      <c r="AV16" s="4">
        <v>100</v>
      </c>
      <c r="AW16" s="4">
        <v>0</v>
      </c>
      <c r="AX16" s="4"/>
      <c r="AY16" s="4">
        <v>100</v>
      </c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2050.740966796875</v>
      </c>
    </row>
    <row r="17">
      <c r="A17" t="s">
        <v>638</v>
      </c>
      <c r="B17" t="s">
        <v>650</v>
      </c>
      <c r="C17" s="4">
        <v>2017</v>
      </c>
      <c r="D17" s="4">
        <v>4136.52783203125</v>
      </c>
      <c r="E17" s="4">
        <v>100</v>
      </c>
      <c r="F17" s="4">
        <v>100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t="s">
        <v>638</v>
      </c>
      <c r="Y17" s="4">
        <v>2017</v>
      </c>
      <c r="Z17" s="4">
        <v>100</v>
      </c>
      <c r="AA17" s="4">
        <v>0</v>
      </c>
      <c r="AB17" s="4">
        <v>0</v>
      </c>
      <c r="AC17" s="4">
        <v>100</v>
      </c>
      <c r="AD17" s="4">
        <v>0</v>
      </c>
      <c r="AE17" s="4"/>
      <c r="AF17" s="4">
        <v>100</v>
      </c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>
        <v>16</v>
      </c>
      <c r="AV17" s="4">
        <v>100</v>
      </c>
      <c r="AW17" s="4">
        <v>0</v>
      </c>
      <c r="AX17" s="4"/>
      <c r="AY17" s="4">
        <v>100</v>
      </c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4136.52783203125</v>
      </c>
    </row>
    <row r="18">
      <c r="A18" t="s">
        <v>633</v>
      </c>
      <c r="B18" t="s">
        <v>644</v>
      </c>
      <c r="C18" s="4">
        <v>2000</v>
      </c>
      <c r="D18" s="4">
        <v>3235.365966796875</v>
      </c>
      <c r="E18" s="4">
        <v>86</v>
      </c>
      <c r="F18" s="4">
        <v>75.06015705128182</v>
      </c>
      <c r="G18" s="4">
        <v>1.143048076923074</v>
      </c>
      <c r="H18" s="4">
        <v>23.676923076923309</v>
      </c>
      <c r="I18" s="4">
        <v>0.1198717948717949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t="s">
        <v>633</v>
      </c>
      <c r="Y18" s="4">
        <v>2000</v>
      </c>
      <c r="Z18" s="4">
        <v>17.13615827815709</v>
      </c>
      <c r="AA18" s="4">
        <v>7.3783445512821428</v>
      </c>
      <c r="AB18" s="4">
        <v>1.069195908926295</v>
      </c>
      <c r="AC18" s="4">
        <v>8.6886178179486571</v>
      </c>
      <c r="AD18" s="4">
        <v>14.63141025641044</v>
      </c>
      <c r="AE18" s="4">
        <v>0.69999999999999996</v>
      </c>
      <c r="AF18" s="4">
        <v>60.871794871794457</v>
      </c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>
        <v>17</v>
      </c>
      <c r="AV18" s="4">
        <v>76.2032051282049</v>
      </c>
      <c r="AW18" s="4">
        <v>14.63141025641044</v>
      </c>
      <c r="AX18" s="4">
        <v>0.69999999999999996</v>
      </c>
      <c r="AY18" s="4">
        <v>60.871794871794457</v>
      </c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3235.365966796875</v>
      </c>
    </row>
    <row r="19">
      <c r="A19" t="s">
        <v>633</v>
      </c>
      <c r="B19" t="s">
        <v>644</v>
      </c>
      <c r="C19" s="4">
        <v>2017</v>
      </c>
      <c r="D19" s="4">
        <v>6082.35693359375</v>
      </c>
      <c r="E19" s="4">
        <v>88.429000854492188</v>
      </c>
      <c r="F19" s="4">
        <v>98.476639168253115</v>
      </c>
      <c r="G19" s="4">
        <v>1.4996442512931949</v>
      </c>
      <c r="H19" s="4">
        <v>0.023716580453694298</v>
      </c>
      <c r="I19" s="4">
        <v>0</v>
      </c>
      <c r="J19" s="4">
        <v>1.3774400949478149</v>
      </c>
      <c r="K19" s="4">
        <v>-0.0070512820966541767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t="s">
        <v>633</v>
      </c>
      <c r="Y19" s="4">
        <v>2017</v>
      </c>
      <c r="Z19" s="4">
        <v>21.76206173496637</v>
      </c>
      <c r="AA19" s="4">
        <v>8.8198548405370314</v>
      </c>
      <c r="AB19" s="4">
        <v>1.2780851649422209</v>
      </c>
      <c r="AC19" s="4">
        <v>11.66412172948711</v>
      </c>
      <c r="AD19" s="4">
        <v>17.558334701598032</v>
      </c>
      <c r="AE19" s="4">
        <v>0.69999999999999996</v>
      </c>
      <c r="AF19" s="4">
        <v>81.717948717948275</v>
      </c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>
        <v>18</v>
      </c>
      <c r="AV19" s="4">
        <v>99.976283419546306</v>
      </c>
      <c r="AW19" s="4">
        <v>17.558334701598032</v>
      </c>
      <c r="AX19" s="4">
        <v>0.69999999999999996</v>
      </c>
      <c r="AY19" s="4">
        <v>81.717948717948275</v>
      </c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6082.35693359375</v>
      </c>
    </row>
    <row r="20">
      <c r="A20" t="s">
        <v>642</v>
      </c>
      <c r="B20" t="s">
        <v>654</v>
      </c>
      <c r="C20" s="4">
        <v>2000</v>
      </c>
      <c r="D20" s="4">
        <v>5355.7509765625</v>
      </c>
      <c r="E20" s="4">
        <v>76.387001037597656</v>
      </c>
      <c r="F20" s="4">
        <v>97.415789473684214</v>
      </c>
      <c r="G20" s="4">
        <v>0</v>
      </c>
      <c r="H20" s="4">
        <v>2.5842105263157862</v>
      </c>
      <c r="I20" s="4"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t="s">
        <v>642</v>
      </c>
      <c r="Y20" s="4">
        <v>2000</v>
      </c>
      <c r="Z20" s="4">
        <v>29.30127361702127</v>
      </c>
      <c r="AA20" s="4">
        <v>17.562279118373521</v>
      </c>
      <c r="AB20" s="4">
        <v>2.7286133552674952</v>
      </c>
      <c r="AC20" s="4">
        <v>9.0103811433802505</v>
      </c>
      <c r="AD20" s="4">
        <v>30.82718981569441</v>
      </c>
      <c r="AE20" s="4">
        <v>8.594736842105263</v>
      </c>
      <c r="AF20" s="4">
        <v>57.99386281588454</v>
      </c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>
        <v>19</v>
      </c>
      <c r="AV20" s="4">
        <v>97.415789473684214</v>
      </c>
      <c r="AW20" s="4">
        <v>30.82718981569441</v>
      </c>
      <c r="AX20" s="4">
        <v>8.594736842105263</v>
      </c>
      <c r="AY20" s="4">
        <v>57.99386281588454</v>
      </c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5355.7509765625</v>
      </c>
    </row>
    <row r="21">
      <c r="A21" t="s">
        <v>642</v>
      </c>
      <c r="B21" t="s">
        <v>654</v>
      </c>
      <c r="C21" s="4">
        <v>2017</v>
      </c>
      <c r="D21" s="4">
        <v>6374.6162109375</v>
      </c>
      <c r="E21" s="4">
        <v>79.817001342773438</v>
      </c>
      <c r="F21" s="4">
        <v>100</v>
      </c>
      <c r="G21" s="4">
        <v>0</v>
      </c>
      <c r="H21" s="4">
        <v>0</v>
      </c>
      <c r="I21" s="4">
        <v>0</v>
      </c>
      <c r="J21" s="4">
        <v>0.15201237797737122</v>
      </c>
      <c r="K21" s="4">
        <v>0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t="s">
        <v>642</v>
      </c>
      <c r="Y21" s="4">
        <v>2017</v>
      </c>
      <c r="Z21" s="4">
        <v>26.111477412506961</v>
      </c>
      <c r="AA21" s="4">
        <v>13.27938913167392</v>
      </c>
      <c r="AB21" s="4">
        <v>2.063189993180977</v>
      </c>
      <c r="AC21" s="4">
        <v>10.768898287652069</v>
      </c>
      <c r="AD21" s="4">
        <v>22.429830894926791</v>
      </c>
      <c r="AE21" s="4">
        <v>8.2578947368421041</v>
      </c>
      <c r="AF21" s="4">
        <v>69.312274368231101</v>
      </c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>
        <v>20</v>
      </c>
      <c r="AV21" s="4">
        <v>100</v>
      </c>
      <c r="AW21" s="4">
        <v>22.429830894926791</v>
      </c>
      <c r="AX21" s="4">
        <v>8.2578947368421041</v>
      </c>
      <c r="AY21" s="4">
        <v>69.312274368231101</v>
      </c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6374.6162109375</v>
      </c>
    </row>
    <row r="22">
      <c r="A22" t="s">
        <v>634</v>
      </c>
      <c r="B22" t="s">
        <v>645</v>
      </c>
      <c r="C22" s="4">
        <v>2000</v>
      </c>
      <c r="D22" s="4">
        <v>28849.62109375</v>
      </c>
      <c r="E22" s="4">
        <v>53.334999084472656</v>
      </c>
      <c r="F22" s="4">
        <v>65.708412106002285</v>
      </c>
      <c r="G22" s="4">
        <v>9.3643753314183922</v>
      </c>
      <c r="H22" s="4">
        <v>0.66221022538470109</v>
      </c>
      <c r="I22" s="4">
        <v>24.265002337194641</v>
      </c>
      <c r="J22" s="4"/>
      <c r="K22" s="4"/>
      <c r="L22" s="4">
        <v>45.822401816887208</v>
      </c>
      <c r="M22" s="4">
        <v>4.4528788310689711</v>
      </c>
      <c r="N22" s="4">
        <v>0</v>
      </c>
      <c r="O22" s="4">
        <v>49.72471935204382</v>
      </c>
      <c r="P22" s="4"/>
      <c r="Q22" s="4"/>
      <c r="R22" s="4">
        <v>83.107506186584288</v>
      </c>
      <c r="S22" s="4">
        <v>13.66164705378114</v>
      </c>
      <c r="T22" s="4">
        <v>1.2416053803242451</v>
      </c>
      <c r="U22" s="4">
        <v>1.989241379310329</v>
      </c>
      <c r="V22" s="4"/>
      <c r="W22" s="4"/>
      <c r="X22" t="s">
        <v>634</v>
      </c>
      <c r="Y22" s="4">
        <v>2000</v>
      </c>
      <c r="Z22" s="4">
        <v>32.214889482359553</v>
      </c>
      <c r="AA22" s="4">
        <v>10.600307836228341</v>
      </c>
      <c r="AB22" s="4">
        <v>4.5142794397379307</v>
      </c>
      <c r="AC22" s="4">
        <v>16.43191853393477</v>
      </c>
      <c r="AD22" s="4">
        <v>19.248257723538611</v>
      </c>
      <c r="AE22" s="4">
        <v>9.947489297800864</v>
      </c>
      <c r="AF22" s="4">
        <v>45.877040416081179</v>
      </c>
      <c r="AG22" s="4"/>
      <c r="AH22" s="4"/>
      <c r="AI22" s="4"/>
      <c r="AJ22" s="4">
        <v>0.032375312463315403</v>
      </c>
      <c r="AK22" s="4">
        <v>33.213118556064529</v>
      </c>
      <c r="AL22" s="4">
        <v>14.939449541284381</v>
      </c>
      <c r="AM22" s="4">
        <v>2.1227125506072748</v>
      </c>
      <c r="AN22" s="4">
        <v>36.792997565786997</v>
      </c>
      <c r="AO22" s="4">
        <v>4.2167018724541832</v>
      </c>
      <c r="AP22" s="4">
        <v>1.795737525778992</v>
      </c>
      <c r="AQ22" s="4">
        <v>30.780558167553821</v>
      </c>
      <c r="AR22" s="4">
        <v>7.029822556563488</v>
      </c>
      <c r="AS22" s="4">
        <v>5.5798165137615001</v>
      </c>
      <c r="AT22" s="4">
        <v>84.159514170040438</v>
      </c>
      <c r="AU22" s="4">
        <v>21</v>
      </c>
      <c r="AV22" s="4">
        <v>75.072787437420658</v>
      </c>
      <c r="AW22" s="4">
        <v>19.248257723538611</v>
      </c>
      <c r="AX22" s="4">
        <v>9.947489297800864</v>
      </c>
      <c r="AY22" s="4">
        <v>45.877040416081179</v>
      </c>
      <c r="AZ22" s="4">
        <v>50.27528064795618</v>
      </c>
      <c r="BA22" s="4">
        <v>33.213118556064529</v>
      </c>
      <c r="BB22" s="4">
        <v>14.939449541284381</v>
      </c>
      <c r="BC22" s="4">
        <v>2.1227125506072748</v>
      </c>
      <c r="BD22" s="4">
        <v>96.769153240365426</v>
      </c>
      <c r="BE22" s="4">
        <v>7.029822556563488</v>
      </c>
      <c r="BF22" s="4">
        <v>5.5798165137615001</v>
      </c>
      <c r="BG22" s="4">
        <v>84.159514170040438</v>
      </c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28849.62109375</v>
      </c>
    </row>
    <row r="23">
      <c r="A23" t="s">
        <v>634</v>
      </c>
      <c r="B23" t="s">
        <v>645</v>
      </c>
      <c r="C23" s="4">
        <v>2017</v>
      </c>
      <c r="D23" s="4">
        <v>35739.578125</v>
      </c>
      <c r="E23" s="4">
        <v>61.908000946044922</v>
      </c>
      <c r="F23" s="4">
        <v>88.503644070256129</v>
      </c>
      <c r="G23" s="4">
        <v>3.7433013462319491</v>
      </c>
      <c r="H23" s="4">
        <v>0.49282711792886341</v>
      </c>
      <c r="I23" s="4">
        <v>7.2602274655830596</v>
      </c>
      <c r="J23" s="4">
        <v>1.3408960103988647</v>
      </c>
      <c r="K23" s="4">
        <v>-1.0002808570861816</v>
      </c>
      <c r="L23" s="4">
        <v>78.99377739328655</v>
      </c>
      <c r="M23" s="4">
        <v>2.0932743990451952</v>
      </c>
      <c r="N23" s="4">
        <v>0.055430966288891902</v>
      </c>
      <c r="O23" s="4">
        <v>18.857517241379359</v>
      </c>
      <c r="P23" s="4">
        <v>1.9512573480606079</v>
      </c>
      <c r="Q23" s="4">
        <v>-1.8157178163528442</v>
      </c>
      <c r="R23" s="4">
        <v>94.355066080819654</v>
      </c>
      <c r="S23" s="4">
        <v>4.7585631080159967</v>
      </c>
      <c r="T23" s="4">
        <v>0.76195701806091165</v>
      </c>
      <c r="U23" s="4">
        <v>0.1244137931034288</v>
      </c>
      <c r="V23" s="4">
        <v>0.66162115335464478</v>
      </c>
      <c r="W23" s="4">
        <v>-0.10969574004411697</v>
      </c>
      <c r="X23" t="s">
        <v>634</v>
      </c>
      <c r="Y23" s="4">
        <v>2017</v>
      </c>
      <c r="Z23" s="4">
        <v>38.750150845885848</v>
      </c>
      <c r="AA23" s="4">
        <v>11.303900894672569</v>
      </c>
      <c r="AB23" s="4">
        <v>4.8139137264726823</v>
      </c>
      <c r="AC23" s="4">
        <v>21.969636897485401</v>
      </c>
      <c r="AD23" s="4">
        <v>10.273483117095649</v>
      </c>
      <c r="AE23" s="4">
        <v>26.58105159054336</v>
      </c>
      <c r="AF23" s="4">
        <v>55.392410708849063</v>
      </c>
      <c r="AG23" s="4"/>
      <c r="AH23" s="4"/>
      <c r="AI23" s="4"/>
      <c r="AJ23" s="4">
        <v>0.0536040018530273</v>
      </c>
      <c r="AK23" s="4">
        <v>23.05024170430292</v>
      </c>
      <c r="AL23" s="4">
        <v>54.748623853211029</v>
      </c>
      <c r="AM23" s="4">
        <v>3.2881862348177999</v>
      </c>
      <c r="AN23" s="4">
        <v>40.23041127627851</v>
      </c>
      <c r="AO23" s="4">
        <v>3.349435927467904</v>
      </c>
      <c r="AP23" s="4">
        <v>1.4264010041681769</v>
      </c>
      <c r="AQ23" s="4">
        <v>35.454574344642417</v>
      </c>
      <c r="AR23" s="4">
        <v>2.4119421554441369</v>
      </c>
      <c r="AS23" s="4">
        <v>9.2495412844036764</v>
      </c>
      <c r="AT23" s="4">
        <v>87.452145748987846</v>
      </c>
      <c r="AU23" s="4">
        <v>22</v>
      </c>
      <c r="AV23" s="4">
        <v>92.246945416488074</v>
      </c>
      <c r="AW23" s="4">
        <v>10.273483117095649</v>
      </c>
      <c r="AX23" s="4">
        <v>26.58105159054336</v>
      </c>
      <c r="AY23" s="4">
        <v>55.392410708849063</v>
      </c>
      <c r="AZ23" s="4">
        <v>81.087051792331749</v>
      </c>
      <c r="BA23" s="4">
        <v>23.05024170430292</v>
      </c>
      <c r="BB23" s="4">
        <v>54.748623853211029</v>
      </c>
      <c r="BC23" s="4">
        <v>3.2881862348177999</v>
      </c>
      <c r="BD23" s="4">
        <v>99.11362918883566</v>
      </c>
      <c r="BE23" s="4">
        <v>2.4119421554441369</v>
      </c>
      <c r="BF23" s="4">
        <v>9.2495412844036764</v>
      </c>
      <c r="BG23" s="4">
        <v>87.452145748987846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35739.578125</v>
      </c>
    </row>
    <row r="24">
      <c r="A24" t="s">
        <v>635</v>
      </c>
      <c r="B24" t="s">
        <v>646</v>
      </c>
      <c r="C24" s="4">
        <v>2000</v>
      </c>
      <c r="D24" s="4">
        <v>2267.990966796875</v>
      </c>
      <c r="E24" s="4">
        <v>71.569000244140625</v>
      </c>
      <c r="F24" s="4">
        <v>88.691568536791848</v>
      </c>
      <c r="G24" s="4">
        <v>0</v>
      </c>
      <c r="H24" s="4">
        <v>11.30843146320815</v>
      </c>
      <c r="I24" s="4"/>
      <c r="J24" s="4"/>
      <c r="K24" s="4"/>
      <c r="L24" s="4">
        <v>76.700041396869437</v>
      </c>
      <c r="M24" s="4">
        <v>0</v>
      </c>
      <c r="N24" s="4">
        <v>23.299958603130559</v>
      </c>
      <c r="O24" s="4"/>
      <c r="P24" s="4"/>
      <c r="Q24" s="4"/>
      <c r="R24" s="4">
        <v>93.455238553416621</v>
      </c>
      <c r="S24" s="4">
        <v>0</v>
      </c>
      <c r="T24" s="4">
        <v>6.5447614465833794</v>
      </c>
      <c r="U24" s="4"/>
      <c r="V24" s="4"/>
      <c r="W24" s="4"/>
      <c r="X24" t="s">
        <v>635</v>
      </c>
      <c r="Y24" s="4">
        <v>2000</v>
      </c>
      <c r="Z24" s="4"/>
      <c r="AA24" s="4"/>
      <c r="AB24" s="4"/>
      <c r="AC24" s="4">
        <v>9.4429680046337516</v>
      </c>
      <c r="AD24" s="4">
        <v>0</v>
      </c>
      <c r="AE24" s="4">
        <v>79.248600532158122</v>
      </c>
      <c r="AF24" s="4">
        <v>9.4429680046337268</v>
      </c>
      <c r="AG24" s="4"/>
      <c r="AH24" s="4"/>
      <c r="AI24" s="4"/>
      <c r="AJ24" s="4">
        <v>1.5085446259243189</v>
      </c>
      <c r="AK24" s="4">
        <v>0</v>
      </c>
      <c r="AL24" s="4">
        <v>75.191496770945122</v>
      </c>
      <c r="AM24" s="4">
        <v>1.5085446259243189</v>
      </c>
      <c r="AN24" s="4"/>
      <c r="AO24" s="4"/>
      <c r="AP24" s="4"/>
      <c r="AQ24" s="4">
        <v>12.594941419473489</v>
      </c>
      <c r="AR24" s="4">
        <v>0</v>
      </c>
      <c r="AS24" s="4">
        <v>80.860297133943135</v>
      </c>
      <c r="AT24" s="4">
        <v>12.594941419473489</v>
      </c>
      <c r="AU24" s="4">
        <v>23</v>
      </c>
      <c r="AV24" s="4">
        <v>88.691568536791848</v>
      </c>
      <c r="AW24" s="4">
        <v>0</v>
      </c>
      <c r="AX24" s="4">
        <v>79.248600532158122</v>
      </c>
      <c r="AY24" s="4">
        <v>9.4429680046337268</v>
      </c>
      <c r="AZ24" s="4">
        <v>76.700041396869437</v>
      </c>
      <c r="BA24" s="4">
        <v>0</v>
      </c>
      <c r="BB24" s="4">
        <v>75.191496770945122</v>
      </c>
      <c r="BC24" s="4">
        <v>1.5085446259243189</v>
      </c>
      <c r="BD24" s="4">
        <v>93.455238553416621</v>
      </c>
      <c r="BE24" s="4">
        <v>0</v>
      </c>
      <c r="BF24" s="4">
        <v>80.860297133943135</v>
      </c>
      <c r="BG24" s="4">
        <v>12.594941419473489</v>
      </c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2267.990966796875</v>
      </c>
    </row>
    <row r="25">
      <c r="A25" t="s">
        <v>635</v>
      </c>
      <c r="B25" t="s">
        <v>646</v>
      </c>
      <c r="C25" s="4">
        <v>2017</v>
      </c>
      <c r="D25" s="4">
        <v>4636.26220703125</v>
      </c>
      <c r="E25" s="4">
        <v>83.55999755859375</v>
      </c>
      <c r="F25" s="4">
        <v>99.999998683526655</v>
      </c>
      <c r="G25" s="4">
        <v>0</v>
      </c>
      <c r="H25" s="4">
        <v>1.31647334456e-06</v>
      </c>
      <c r="I25" s="4">
        <v>0</v>
      </c>
      <c r="J25" s="4">
        <v>0.66520178318023682</v>
      </c>
      <c r="K25" s="4"/>
      <c r="L25" s="4">
        <v>100</v>
      </c>
      <c r="M25" s="4">
        <v>0</v>
      </c>
      <c r="N25" s="4">
        <v>0</v>
      </c>
      <c r="O25" s="4">
        <v>0</v>
      </c>
      <c r="P25" s="4">
        <v>1.3705857992172241</v>
      </c>
      <c r="Q25" s="4"/>
      <c r="R25" s="4">
        <v>100</v>
      </c>
      <c r="S25" s="4">
        <v>0</v>
      </c>
      <c r="T25" s="4">
        <v>0</v>
      </c>
      <c r="U25" s="4">
        <v>0</v>
      </c>
      <c r="V25" s="4">
        <v>0.38498595356941223</v>
      </c>
      <c r="W25" s="4"/>
      <c r="X25" t="s">
        <v>635</v>
      </c>
      <c r="Y25" s="4">
        <v>2017</v>
      </c>
      <c r="Z25" s="4"/>
      <c r="AA25" s="4"/>
      <c r="AB25" s="4"/>
      <c r="AC25" s="4">
        <v>10.772337400129381</v>
      </c>
      <c r="AD25" s="4">
        <v>4.2301368316632164</v>
      </c>
      <c r="AE25" s="4">
        <v>84.997524451734066</v>
      </c>
      <c r="AF25" s="4">
        <v>10.772337400129381</v>
      </c>
      <c r="AG25" s="4"/>
      <c r="AH25" s="4"/>
      <c r="AI25" s="4"/>
      <c r="AJ25" s="4">
        <v>1.5085446259243189</v>
      </c>
      <c r="AK25" s="4">
        <v>9.7258182971289102</v>
      </c>
      <c r="AL25" s="4">
        <v>88.765637076946774</v>
      </c>
      <c r="AM25" s="4">
        <v>1.5085446259243189</v>
      </c>
      <c r="AN25" s="4"/>
      <c r="AO25" s="4"/>
      <c r="AP25" s="4"/>
      <c r="AQ25" s="4">
        <v>12.594941419473489</v>
      </c>
      <c r="AR25" s="4">
        <v>3.1488896770646591</v>
      </c>
      <c r="AS25" s="4">
        <v>84.256168903461855</v>
      </c>
      <c r="AT25" s="4">
        <v>12.594941419473489</v>
      </c>
      <c r="AU25" s="4">
        <v>24</v>
      </c>
      <c r="AV25" s="4">
        <v>99.999998683526655</v>
      </c>
      <c r="AW25" s="4">
        <v>4.2301368316632164</v>
      </c>
      <c r="AX25" s="4">
        <v>84.997524451734066</v>
      </c>
      <c r="AY25" s="4">
        <v>10.772337400129381</v>
      </c>
      <c r="AZ25" s="4">
        <v>100</v>
      </c>
      <c r="BA25" s="4">
        <v>9.7258182971289102</v>
      </c>
      <c r="BB25" s="4">
        <v>88.765637076946774</v>
      </c>
      <c r="BC25" s="4">
        <v>1.5085446259243189</v>
      </c>
      <c r="BD25" s="4">
        <v>100</v>
      </c>
      <c r="BE25" s="4">
        <v>3.1488896770646591</v>
      </c>
      <c r="BF25" s="4">
        <v>84.256168903461855</v>
      </c>
      <c r="BG25" s="4">
        <v>12.594941419473489</v>
      </c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>
        <v>4636.26220703125</v>
      </c>
    </row>
    <row r="26">
      <c r="A26" t="s">
        <v>9</v>
      </c>
      <c r="B26" t="s">
        <v>494</v>
      </c>
      <c r="C26" s="4">
        <v>2000</v>
      </c>
      <c r="D26" s="4">
        <v>138523.28125</v>
      </c>
      <c r="E26" s="4">
        <v>32.981998443603516</v>
      </c>
      <c r="F26" s="4">
        <v>31.366656504145791</v>
      </c>
      <c r="G26" s="4">
        <v>4.0914079834121511</v>
      </c>
      <c r="H26" s="4">
        <v>24.35310142842301</v>
      </c>
      <c r="I26" s="4">
        <v>40.188834084019042</v>
      </c>
      <c r="J26" s="4"/>
      <c r="K26" s="4"/>
      <c r="L26" s="4">
        <v>14.475594651122259</v>
      </c>
      <c r="M26" s="4">
        <v>1.8128355561193581</v>
      </c>
      <c r="N26" s="4">
        <v>26.694179175814501</v>
      </c>
      <c r="O26" s="4">
        <v>57.017390616943892</v>
      </c>
      <c r="P26" s="4"/>
      <c r="Q26" s="4"/>
      <c r="R26" s="4">
        <v>65.688568988302279</v>
      </c>
      <c r="S26" s="4">
        <v>8.7213693154361067</v>
      </c>
      <c r="T26" s="4">
        <v>19.596125861574709</v>
      </c>
      <c r="U26" s="4">
        <v>5.9939358346869076</v>
      </c>
      <c r="V26" s="4"/>
      <c r="W26" s="4"/>
      <c r="X26" t="s">
        <v>9</v>
      </c>
      <c r="Y26" s="4">
        <v>2000</v>
      </c>
      <c r="Z26" s="4"/>
      <c r="AA26" s="4"/>
      <c r="AB26" s="4"/>
      <c r="AC26" s="4"/>
      <c r="AD26" s="4">
        <v>0.1159011326614081</v>
      </c>
      <c r="AE26" s="4">
        <v>15.478366721760571</v>
      </c>
      <c r="AF26" s="4">
        <v>19.863796633135959</v>
      </c>
      <c r="AG26" s="4"/>
      <c r="AH26" s="4"/>
      <c r="AI26" s="4"/>
      <c r="AJ26" s="4"/>
      <c r="AK26" s="4">
        <v>0</v>
      </c>
      <c r="AL26" s="4">
        <v>12.40841445290488</v>
      </c>
      <c r="AM26" s="4">
        <v>3.8800157543367391</v>
      </c>
      <c r="AN26" s="4"/>
      <c r="AO26" s="4"/>
      <c r="AP26" s="4"/>
      <c r="AQ26" s="4"/>
      <c r="AR26" s="4">
        <v>0.35140724963548559</v>
      </c>
      <c r="AS26" s="4">
        <v>21.716378762646059</v>
      </c>
      <c r="AT26" s="4">
        <v>52.342152291456841</v>
      </c>
      <c r="AU26" s="4">
        <v>25</v>
      </c>
      <c r="AV26" s="4">
        <v>35.458064487557941</v>
      </c>
      <c r="AW26" s="4">
        <v>0.1159011326614081</v>
      </c>
      <c r="AX26" s="4">
        <v>15.478366721760571</v>
      </c>
      <c r="AY26" s="4">
        <v>19.863796633135959</v>
      </c>
      <c r="AZ26" s="4">
        <v>16.288430207241621</v>
      </c>
      <c r="BA26" s="4">
        <v>0</v>
      </c>
      <c r="BB26" s="4">
        <v>12.40841445290488</v>
      </c>
      <c r="BC26" s="4">
        <v>3.8800157543367391</v>
      </c>
      <c r="BD26" s="4">
        <v>74.409938303738386</v>
      </c>
      <c r="BE26" s="4">
        <v>0.35140724963548559</v>
      </c>
      <c r="BF26" s="4">
        <v>21.716378762646059</v>
      </c>
      <c r="BG26" s="4">
        <v>52.342152291456841</v>
      </c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>
        <v>138523.28125</v>
      </c>
    </row>
    <row r="27">
      <c r="A27" t="s">
        <v>9</v>
      </c>
      <c r="B27" t="s">
        <v>494</v>
      </c>
      <c r="C27" s="4">
        <v>2017</v>
      </c>
      <c r="D27" s="4">
        <v>197015.953125</v>
      </c>
      <c r="E27" s="4">
        <v>36.442001342773438</v>
      </c>
      <c r="F27" s="4">
        <v>59.869495032297039</v>
      </c>
      <c r="G27" s="4">
        <v>10.1822205718759</v>
      </c>
      <c r="H27" s="4">
        <v>19.518920097832279</v>
      </c>
      <c r="I27" s="4">
        <v>10.429364297994789</v>
      </c>
      <c r="J27" s="4">
        <v>1.6766375303268433</v>
      </c>
      <c r="K27" s="4">
        <v>-1.7505570650100708</v>
      </c>
      <c r="L27" s="4">
        <v>50.265868276118802</v>
      </c>
      <c r="M27" s="4">
        <v>12.654094498356811</v>
      </c>
      <c r="N27" s="4">
        <v>20.670829280935319</v>
      </c>
      <c r="O27" s="4">
        <v>16.40920794458907</v>
      </c>
      <c r="P27" s="4">
        <v>2.1053102016448975</v>
      </c>
      <c r="Q27" s="4">
        <v>-2.3887166976928711</v>
      </c>
      <c r="R27" s="4">
        <v>76.619050362091826</v>
      </c>
      <c r="S27" s="4">
        <v>5.8710587419730924</v>
      </c>
      <c r="T27" s="4">
        <v>17.50989089593509</v>
      </c>
      <c r="U27" s="4">
        <v>0</v>
      </c>
      <c r="V27" s="4">
        <v>0.64296948909759521</v>
      </c>
      <c r="W27" s="4">
        <v>-0.35258445143699646</v>
      </c>
      <c r="X27" t="s">
        <v>9</v>
      </c>
      <c r="Y27" s="4">
        <v>2017</v>
      </c>
      <c r="Z27" s="4"/>
      <c r="AA27" s="4"/>
      <c r="AB27" s="4"/>
      <c r="AC27" s="4"/>
      <c r="AD27" s="4">
        <v>11.74782013156937</v>
      </c>
      <c r="AE27" s="4">
        <v>33.071892201690751</v>
      </c>
      <c r="AF27" s="4">
        <v>25.23200327091282</v>
      </c>
      <c r="AG27" s="4"/>
      <c r="AH27" s="4"/>
      <c r="AI27" s="4"/>
      <c r="AJ27" s="4"/>
      <c r="AK27" s="4">
        <v>15.92754003930833</v>
      </c>
      <c r="AL27" s="4">
        <v>41.620251784665022</v>
      </c>
      <c r="AM27" s="4">
        <v>5.3721709505022659</v>
      </c>
      <c r="AN27" s="4"/>
      <c r="AO27" s="4"/>
      <c r="AP27" s="4"/>
      <c r="AQ27" s="4"/>
      <c r="AR27" s="4">
        <v>4.4580272611123632</v>
      </c>
      <c r="AS27" s="4">
        <v>18.162814053490418</v>
      </c>
      <c r="AT27" s="4">
        <v>59.869267789462128</v>
      </c>
      <c r="AU27" s="4">
        <v>26</v>
      </c>
      <c r="AV27" s="4">
        <v>70.051715604172941</v>
      </c>
      <c r="AW27" s="4">
        <v>11.74782013156937</v>
      </c>
      <c r="AX27" s="4">
        <v>33.071892201690751</v>
      </c>
      <c r="AY27" s="4">
        <v>25.23200327091282</v>
      </c>
      <c r="AZ27" s="4">
        <v>62.919962774475607</v>
      </c>
      <c r="BA27" s="4">
        <v>15.92754003930833</v>
      </c>
      <c r="BB27" s="4">
        <v>41.620251784665022</v>
      </c>
      <c r="BC27" s="4">
        <v>5.3721709505022659</v>
      </c>
      <c r="BD27" s="4">
        <v>82.490109104064913</v>
      </c>
      <c r="BE27" s="4">
        <v>4.4580272611123632</v>
      </c>
      <c r="BF27" s="4">
        <v>18.162814053490418</v>
      </c>
      <c r="BG27" s="4">
        <v>59.869267789462128</v>
      </c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>
        <v>197015.953125</v>
      </c>
    </row>
    <row r="28">
      <c r="A28" t="s">
        <v>636</v>
      </c>
      <c r="B28" t="s">
        <v>648</v>
      </c>
      <c r="C28" s="4">
        <v>2000</v>
      </c>
      <c r="D28" s="4">
        <v>592.26702880859375</v>
      </c>
      <c r="E28" s="4">
        <v>96.310997009277344</v>
      </c>
      <c r="F28" s="4">
        <v>99.989744211895797</v>
      </c>
      <c r="G28" s="4">
        <v>0</v>
      </c>
      <c r="H28" s="4">
        <v>0.010255788104203099</v>
      </c>
      <c r="I28" s="4">
        <v>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t="s">
        <v>636</v>
      </c>
      <c r="Y28" s="4">
        <v>2000</v>
      </c>
      <c r="Z28" s="4">
        <v>86.279744211896215</v>
      </c>
      <c r="AA28" s="4">
        <v>6.8560255788106241</v>
      </c>
      <c r="AB28" s="4">
        <v>6.8560255788106241</v>
      </c>
      <c r="AC28" s="4">
        <v>72.567693054274969</v>
      </c>
      <c r="AD28" s="4">
        <v>0.0020511576216684</v>
      </c>
      <c r="AE28" s="4">
        <v>27.41999999999916</v>
      </c>
      <c r="AF28" s="4">
        <v>72.567693054274969</v>
      </c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>
        <v>27</v>
      </c>
      <c r="AV28" s="4">
        <v>99.989744211895797</v>
      </c>
      <c r="AW28" s="4">
        <v>0.0020511576216684</v>
      </c>
      <c r="AX28" s="4">
        <v>27.41999999999916</v>
      </c>
      <c r="AY28" s="4">
        <v>72.567693054274969</v>
      </c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>
        <v>592.26702880859375</v>
      </c>
    </row>
    <row r="29">
      <c r="A29" t="s">
        <v>636</v>
      </c>
      <c r="B29" t="s">
        <v>648</v>
      </c>
      <c r="C29" s="4">
        <v>2017</v>
      </c>
      <c r="D29" s="4">
        <v>2639.2109375</v>
      </c>
      <c r="E29" s="4">
        <v>99.0780029296875</v>
      </c>
      <c r="F29" s="4">
        <v>100</v>
      </c>
      <c r="G29" s="4">
        <v>0</v>
      </c>
      <c r="H29" s="4">
        <v>0</v>
      </c>
      <c r="I29" s="4">
        <v>0</v>
      </c>
      <c r="J29" s="4">
        <v>0.00060328166000545025</v>
      </c>
      <c r="K29" s="4">
        <v>0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t="s">
        <v>636</v>
      </c>
      <c r="Y29" s="4">
        <v>2017</v>
      </c>
      <c r="Z29" s="4">
        <v>96.031537155018668</v>
      </c>
      <c r="AA29" s="4">
        <v>1.9842314224906661</v>
      </c>
      <c r="AB29" s="4">
        <v>1.9842314224906661</v>
      </c>
      <c r="AC29" s="4">
        <v>92.063074310037337</v>
      </c>
      <c r="AD29" s="4">
        <v>0</v>
      </c>
      <c r="AE29" s="4">
        <v>7.9369256899626626</v>
      </c>
      <c r="AF29" s="4">
        <v>92.063074310037337</v>
      </c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>
        <v>28</v>
      </c>
      <c r="AV29" s="4">
        <v>100</v>
      </c>
      <c r="AW29" s="4">
        <v>0</v>
      </c>
      <c r="AX29" s="4">
        <v>7.9369256899626626</v>
      </c>
      <c r="AY29" s="4">
        <v>92.063074310037337</v>
      </c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2639.2109375</v>
      </c>
    </row>
    <row r="30">
      <c r="A30" t="s">
        <v>643</v>
      </c>
      <c r="B30" t="s">
        <v>655</v>
      </c>
      <c r="C30" s="4">
        <v>2000</v>
      </c>
      <c r="D30" s="4">
        <v>20764.3125</v>
      </c>
      <c r="E30" s="4">
        <v>79.847999572753906</v>
      </c>
      <c r="F30" s="4">
        <v>98.410108060131975</v>
      </c>
      <c r="G30" s="4">
        <v>0</v>
      </c>
      <c r="H30" s="4">
        <v>1.5898919398680249</v>
      </c>
      <c r="I30" s="4">
        <v>0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t="s">
        <v>643</v>
      </c>
      <c r="Y30" s="4">
        <v>2000</v>
      </c>
      <c r="Z30" s="4">
        <v>67.855186800289644</v>
      </c>
      <c r="AA30" s="4">
        <v>15.79467761422098</v>
      </c>
      <c r="AB30" s="4">
        <v>15.79467761422098</v>
      </c>
      <c r="AC30" s="4">
        <v>36.265831571847677</v>
      </c>
      <c r="AD30" s="4">
        <v>1.034433968599636</v>
      </c>
      <c r="AE30" s="4">
        <v>61.109842519684662</v>
      </c>
      <c r="AF30" s="4">
        <v>36.265831571847677</v>
      </c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>
        <v>29</v>
      </c>
      <c r="AV30" s="4">
        <v>98.410108060131975</v>
      </c>
      <c r="AW30" s="4">
        <v>1.034433968599636</v>
      </c>
      <c r="AX30" s="4">
        <v>61.109842519684662</v>
      </c>
      <c r="AY30" s="4">
        <v>36.265831571847677</v>
      </c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>
        <v>20764.3125</v>
      </c>
    </row>
    <row r="31">
      <c r="A31" t="s">
        <v>643</v>
      </c>
      <c r="B31" t="s">
        <v>655</v>
      </c>
      <c r="C31" s="4">
        <v>2017</v>
      </c>
      <c r="D31" s="4">
        <v>32938.21484375</v>
      </c>
      <c r="E31" s="4">
        <v>83.622001647949219</v>
      </c>
      <c r="F31" s="4">
        <v>100</v>
      </c>
      <c r="G31" s="4">
        <v>0</v>
      </c>
      <c r="H31" s="4">
        <v>0</v>
      </c>
      <c r="I31" s="4">
        <v>0</v>
      </c>
      <c r="J31" s="4">
        <v>0.0935230553150177</v>
      </c>
      <c r="K31" s="4">
        <v>0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t="s">
        <v>643</v>
      </c>
      <c r="Y31" s="4">
        <v>2017</v>
      </c>
      <c r="Z31" s="4">
        <v>77.752139270584621</v>
      </c>
      <c r="AA31" s="4">
        <v>11.123930364707689</v>
      </c>
      <c r="AB31" s="4">
        <v>11.123930364707689</v>
      </c>
      <c r="AC31" s="4">
        <v>55.504278541169242</v>
      </c>
      <c r="AD31" s="4">
        <v>0</v>
      </c>
      <c r="AE31" s="4">
        <v>44.495721458830758</v>
      </c>
      <c r="AF31" s="4">
        <v>55.504278541169242</v>
      </c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>
        <v>30</v>
      </c>
      <c r="AV31" s="4">
        <v>100</v>
      </c>
      <c r="AW31" s="4">
        <v>0</v>
      </c>
      <c r="AX31" s="4">
        <v>44.495721458830758</v>
      </c>
      <c r="AY31" s="4">
        <v>55.504278541169242</v>
      </c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>
        <v>32938.21484375</v>
      </c>
    </row>
    <row r="32">
      <c r="A32" t="s">
        <v>157</v>
      </c>
      <c r="B32" t="s">
        <v>508</v>
      </c>
      <c r="C32" s="4">
        <v>2000</v>
      </c>
      <c r="D32" s="4">
        <v>9011.478515625</v>
      </c>
      <c r="E32" s="4">
        <v>33.247001647949219</v>
      </c>
      <c r="F32" s="4">
        <v>19.666557608436811</v>
      </c>
      <c r="G32" s="4">
        <v>13.553919712668741</v>
      </c>
      <c r="H32" s="4">
        <v>8.0278891112412687</v>
      </c>
      <c r="I32" s="4">
        <v>58.75163356765318</v>
      </c>
      <c r="J32" s="4"/>
      <c r="K32" s="4"/>
      <c r="L32" s="4">
        <v>7.1874796813248167</v>
      </c>
      <c r="M32" s="4">
        <v>7.0457167857274499</v>
      </c>
      <c r="N32" s="4">
        <v>3.8956786241340069</v>
      </c>
      <c r="O32" s="4">
        <v>81.871124908813727</v>
      </c>
      <c r="P32" s="4"/>
      <c r="Q32" s="4"/>
      <c r="R32" s="4">
        <v>44.721926121635022</v>
      </c>
      <c r="S32" s="4">
        <v>26.62102480213326</v>
      </c>
      <c r="T32" s="4">
        <v>16.324500217710689</v>
      </c>
      <c r="U32" s="4">
        <v>12.332548858521021</v>
      </c>
      <c r="V32" s="4"/>
      <c r="W32" s="4"/>
      <c r="X32" t="s">
        <v>157</v>
      </c>
      <c r="Y32" s="4">
        <v>2000</v>
      </c>
      <c r="Z32" s="4"/>
      <c r="AA32" s="4"/>
      <c r="AB32" s="4"/>
      <c r="AC32" s="4"/>
      <c r="AD32" s="4">
        <v>26.33808689474052</v>
      </c>
      <c r="AE32" s="4">
        <v>0.096787461444387296</v>
      </c>
      <c r="AF32" s="4">
        <v>6.7856029649206384</v>
      </c>
      <c r="AG32" s="4"/>
      <c r="AH32" s="4"/>
      <c r="AI32" s="4"/>
      <c r="AJ32" s="4"/>
      <c r="AK32" s="4">
        <v>14.23319646705227</v>
      </c>
      <c r="AL32" s="4">
        <v>0</v>
      </c>
      <c r="AM32" s="4">
        <v>0</v>
      </c>
      <c r="AN32" s="4"/>
      <c r="AO32" s="4"/>
      <c r="AP32" s="4"/>
      <c r="AQ32" s="4"/>
      <c r="AR32" s="4">
        <v>50.642165469222618</v>
      </c>
      <c r="AS32" s="4">
        <v>0.2911163636365473</v>
      </c>
      <c r="AT32" s="4">
        <v>20.409669090909119</v>
      </c>
      <c r="AU32" s="4">
        <v>31</v>
      </c>
      <c r="AV32" s="4">
        <v>33.220477321105548</v>
      </c>
      <c r="AW32" s="4">
        <v>26.33808689474052</v>
      </c>
      <c r="AX32" s="4">
        <v>0.096787461444387296</v>
      </c>
      <c r="AY32" s="4">
        <v>6.7856029649206384</v>
      </c>
      <c r="AZ32" s="4">
        <v>14.23319646705227</v>
      </c>
      <c r="BA32" s="4">
        <v>14.23319646705227</v>
      </c>
      <c r="BB32" s="4">
        <v>0</v>
      </c>
      <c r="BC32" s="4">
        <v>0</v>
      </c>
      <c r="BD32" s="4">
        <v>71.342950923768285</v>
      </c>
      <c r="BE32" s="4">
        <v>50.642165469222618</v>
      </c>
      <c r="BF32" s="4">
        <v>0.2911163636365473</v>
      </c>
      <c r="BG32" s="4">
        <v>20.409669090909119</v>
      </c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>
        <v>9011.478515625</v>
      </c>
    </row>
    <row r="33">
      <c r="A33" t="s">
        <v>157</v>
      </c>
      <c r="B33" t="s">
        <v>508</v>
      </c>
      <c r="C33" s="4">
        <v>2017</v>
      </c>
      <c r="D33" s="4">
        <v>14742.5234375</v>
      </c>
      <c r="E33" s="4">
        <v>44.390998840332031</v>
      </c>
      <c r="F33" s="4">
        <v>38.336380263640692</v>
      </c>
      <c r="G33" s="4">
        <v>15.00057199616486</v>
      </c>
      <c r="H33" s="4">
        <v>19.135889267245521</v>
      </c>
      <c r="I33" s="4">
        <v>27.52715847294894</v>
      </c>
      <c r="J33" s="4">
        <v>1.0982248783111572</v>
      </c>
      <c r="K33" s="4">
        <v>-1.8367338180541992</v>
      </c>
      <c r="L33" s="4">
        <v>20.16225260588029</v>
      </c>
      <c r="M33" s="4">
        <v>6.9232602195178634</v>
      </c>
      <c r="N33" s="4">
        <v>24.336629002097879</v>
      </c>
      <c r="O33" s="4">
        <v>48.577858172503973</v>
      </c>
      <c r="P33" s="4">
        <v>0.76322191953659058</v>
      </c>
      <c r="Q33" s="4">
        <v>-1.9584274291992188</v>
      </c>
      <c r="R33" s="4">
        <v>61.103271808303603</v>
      </c>
      <c r="S33" s="4">
        <v>25.11909238153406</v>
      </c>
      <c r="T33" s="4">
        <v>12.620876292477311</v>
      </c>
      <c r="U33" s="4">
        <v>1.156759517685032</v>
      </c>
      <c r="V33" s="4">
        <v>0.96360856294631958</v>
      </c>
      <c r="W33" s="4">
        <v>-0.65739935636520386</v>
      </c>
      <c r="X33" t="s">
        <v>157</v>
      </c>
      <c r="Y33" s="4">
        <v>2017</v>
      </c>
      <c r="Z33" s="4"/>
      <c r="AA33" s="4"/>
      <c r="AB33" s="4"/>
      <c r="AC33" s="4"/>
      <c r="AD33" s="4">
        <v>38.288126166022792</v>
      </c>
      <c r="AE33" s="4">
        <v>4.0421663913104338</v>
      </c>
      <c r="AF33" s="4">
        <v>11.00665970247233</v>
      </c>
      <c r="AG33" s="4"/>
      <c r="AH33" s="4"/>
      <c r="AI33" s="4"/>
      <c r="AJ33" s="4"/>
      <c r="AK33" s="4">
        <v>23.599032825398151</v>
      </c>
      <c r="AL33" s="4">
        <v>1.199460000000016</v>
      </c>
      <c r="AM33" s="4">
        <v>2.2870199999999841</v>
      </c>
      <c r="AN33" s="4"/>
      <c r="AO33" s="4"/>
      <c r="AP33" s="4"/>
      <c r="AQ33" s="4"/>
      <c r="AR33" s="4">
        <v>56.689284189837537</v>
      </c>
      <c r="AS33" s="4">
        <v>7.6032500000001164</v>
      </c>
      <c r="AT33" s="4">
        <v>21.92983000000001</v>
      </c>
      <c r="AU33" s="4">
        <v>32</v>
      </c>
      <c r="AV33" s="4">
        <v>53.33695225980555</v>
      </c>
      <c r="AW33" s="4">
        <v>38.288126166022792</v>
      </c>
      <c r="AX33" s="4">
        <v>4.0421663913104338</v>
      </c>
      <c r="AY33" s="4">
        <v>11.00665970247233</v>
      </c>
      <c r="AZ33" s="4">
        <v>27.085512825398151</v>
      </c>
      <c r="BA33" s="4">
        <v>23.599032825398151</v>
      </c>
      <c r="BB33" s="4">
        <v>1.199460000000016</v>
      </c>
      <c r="BC33" s="4">
        <v>2.2870199999999841</v>
      </c>
      <c r="BD33" s="4">
        <v>86.222364189837663</v>
      </c>
      <c r="BE33" s="4">
        <v>56.689284189837537</v>
      </c>
      <c r="BF33" s="4">
        <v>7.6032500000001164</v>
      </c>
      <c r="BG33" s="4">
        <v>21.92983000000001</v>
      </c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>
        <v>14742.5234375</v>
      </c>
    </row>
    <row r="34">
      <c r="A34" t="s">
        <v>20</v>
      </c>
      <c r="B34" t="s">
        <v>509</v>
      </c>
      <c r="C34" s="4">
        <v>2000</v>
      </c>
      <c r="D34" s="4">
        <v>27250.53515625</v>
      </c>
      <c r="E34" s="4">
        <v>32.494998931884766</v>
      </c>
      <c r="F34" s="4">
        <v>20.591943098721831</v>
      </c>
      <c r="G34" s="4">
        <v>5.4434297423741258</v>
      </c>
      <c r="H34" s="4">
        <v>23.031010842172481</v>
      </c>
      <c r="I34" s="4">
        <v>50.933616316731573</v>
      </c>
      <c r="J34" s="4"/>
      <c r="K34" s="4"/>
      <c r="L34" s="4">
        <v>11.009906876252151</v>
      </c>
      <c r="M34" s="4">
        <v>3.2576739313215728</v>
      </c>
      <c r="N34" s="4">
        <v>21.792349278361151</v>
      </c>
      <c r="O34" s="4">
        <v>63.940069914065127</v>
      </c>
      <c r="P34" s="4"/>
      <c r="Q34" s="4"/>
      <c r="R34" s="4">
        <v>40.497630197641882</v>
      </c>
      <c r="S34" s="4">
        <v>9.9841108096077686</v>
      </c>
      <c r="T34" s="4">
        <v>25.604210638855871</v>
      </c>
      <c r="U34" s="4">
        <v>23.91404835389449</v>
      </c>
      <c r="V34" s="4"/>
      <c r="W34" s="4"/>
      <c r="X34" t="s">
        <v>20</v>
      </c>
      <c r="Y34" s="4">
        <v>2000</v>
      </c>
      <c r="Z34" s="4"/>
      <c r="AA34" s="4"/>
      <c r="AB34" s="4"/>
      <c r="AC34" s="4"/>
      <c r="AD34" s="4">
        <v>24.301987649261829</v>
      </c>
      <c r="AE34" s="4">
        <v>1.377746367374826</v>
      </c>
      <c r="AF34" s="4">
        <v>0.35563882445929701</v>
      </c>
      <c r="AG34" s="4"/>
      <c r="AH34" s="4"/>
      <c r="AI34" s="4"/>
      <c r="AJ34" s="4"/>
      <c r="AK34" s="4">
        <v>13.89051292819387</v>
      </c>
      <c r="AL34" s="4">
        <v>0.29341499999999598</v>
      </c>
      <c r="AM34" s="4">
        <v>0.083652879379856798</v>
      </c>
      <c r="AN34" s="4"/>
      <c r="AO34" s="4"/>
      <c r="AP34" s="4"/>
      <c r="AQ34" s="4"/>
      <c r="AR34" s="4">
        <v>45.930747047287639</v>
      </c>
      <c r="AS34" s="4">
        <v>3.6303324999998949</v>
      </c>
      <c r="AT34" s="4">
        <v>0.9206614599621048</v>
      </c>
      <c r="AU34" s="4">
        <v>33</v>
      </c>
      <c r="AV34" s="4">
        <v>26.035372841095949</v>
      </c>
      <c r="AW34" s="4">
        <v>24.301987649261829</v>
      </c>
      <c r="AX34" s="4">
        <v>1.377746367374826</v>
      </c>
      <c r="AY34" s="4">
        <v>0.35563882445929701</v>
      </c>
      <c r="AZ34" s="4">
        <v>14.26758080757372</v>
      </c>
      <c r="BA34" s="4">
        <v>13.89051292819387</v>
      </c>
      <c r="BB34" s="4">
        <v>0.29341499999999598</v>
      </c>
      <c r="BC34" s="4">
        <v>0.083652879379856798</v>
      </c>
      <c r="BD34" s="4">
        <v>50.481741007249639</v>
      </c>
      <c r="BE34" s="4">
        <v>45.930747047287639</v>
      </c>
      <c r="BF34" s="4">
        <v>3.6303324999998949</v>
      </c>
      <c r="BG34" s="4">
        <v>0.9206614599621048</v>
      </c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>
        <v>27250.53515625</v>
      </c>
    </row>
    <row r="35">
      <c r="A35" t="s">
        <v>20</v>
      </c>
      <c r="B35" t="s">
        <v>509</v>
      </c>
      <c r="C35" s="4">
        <v>2017</v>
      </c>
      <c r="D35" s="4">
        <v>40533.328125</v>
      </c>
      <c r="E35" s="4">
        <v>34.369998931884766</v>
      </c>
      <c r="F35" s="4">
        <v>36.575032490126702</v>
      </c>
      <c r="G35" s="4">
        <v>8.3193282037973777</v>
      </c>
      <c r="H35" s="4">
        <v>30.793015616969878</v>
      </c>
      <c r="I35" s="4">
        <v>24.31262368910604</v>
      </c>
      <c r="J35" s="4">
        <v>0.94018173217773438</v>
      </c>
      <c r="K35" s="4">
        <v>-1.5659407377243042</v>
      </c>
      <c r="L35" s="4">
        <v>24.23409689951384</v>
      </c>
      <c r="M35" s="4">
        <v>6.3994989301397478</v>
      </c>
      <c r="N35" s="4">
        <v>33.191214182623753</v>
      </c>
      <c r="O35" s="4">
        <v>36.175189987722661</v>
      </c>
      <c r="P35" s="4">
        <v>0.7778935432434082</v>
      </c>
      <c r="Q35" s="4">
        <v>-1.6332281827926636</v>
      </c>
      <c r="R35" s="4">
        <v>60.140223632398239</v>
      </c>
      <c r="S35" s="4">
        <v>11.985269368637679</v>
      </c>
      <c r="T35" s="4">
        <v>26.213621519836579</v>
      </c>
      <c r="U35" s="4">
        <v>1.660885479127501</v>
      </c>
      <c r="V35" s="4">
        <v>1.1554466485977173</v>
      </c>
      <c r="W35" s="4">
        <v>-1.3090095520019531</v>
      </c>
      <c r="X35" t="s">
        <v>20</v>
      </c>
      <c r="Y35" s="4">
        <v>2017</v>
      </c>
      <c r="Z35" s="4"/>
      <c r="AA35" s="4"/>
      <c r="AB35" s="4"/>
      <c r="AC35" s="4"/>
      <c r="AD35" s="4">
        <v>37.756328021530713</v>
      </c>
      <c r="AE35" s="4">
        <v>6.1280922057460607</v>
      </c>
      <c r="AF35" s="4">
        <v>1.009940466647314</v>
      </c>
      <c r="AG35" s="4"/>
      <c r="AH35" s="4"/>
      <c r="AI35" s="4"/>
      <c r="AJ35" s="4"/>
      <c r="AK35" s="4">
        <v>29.564383275456471</v>
      </c>
      <c r="AL35" s="4">
        <v>0.93292499999999734</v>
      </c>
      <c r="AM35" s="4">
        <v>0.1362875541971231</v>
      </c>
      <c r="AN35" s="4"/>
      <c r="AO35" s="4"/>
      <c r="AP35" s="4"/>
      <c r="AQ35" s="4"/>
      <c r="AR35" s="4">
        <v>53.398962435327178</v>
      </c>
      <c r="AS35" s="4">
        <v>16.048337499999889</v>
      </c>
      <c r="AT35" s="4">
        <v>2.6781930657088542</v>
      </c>
      <c r="AU35" s="4">
        <v>34</v>
      </c>
      <c r="AV35" s="4">
        <v>44.894360693924078</v>
      </c>
      <c r="AW35" s="4">
        <v>37.756328021530713</v>
      </c>
      <c r="AX35" s="4">
        <v>6.1280922057460607</v>
      </c>
      <c r="AY35" s="4">
        <v>1.009940466647314</v>
      </c>
      <c r="AZ35" s="4">
        <v>30.63359582965359</v>
      </c>
      <c r="BA35" s="4">
        <v>29.564383275456471</v>
      </c>
      <c r="BB35" s="4">
        <v>0.93292499999999734</v>
      </c>
      <c r="BC35" s="4">
        <v>0.1362875541971231</v>
      </c>
      <c r="BD35" s="4">
        <v>72.12549300103592</v>
      </c>
      <c r="BE35" s="4">
        <v>53.398962435327178</v>
      </c>
      <c r="BF35" s="4">
        <v>16.048337499999889</v>
      </c>
      <c r="BG35" s="4">
        <v>2.6781930657088542</v>
      </c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>
        <v>40533.328125</v>
      </c>
    </row>
    <row r="36">
      <c r="A36" t="s">
        <v>640</v>
      </c>
      <c r="B36" t="s">
        <v>652</v>
      </c>
      <c r="C36" s="4">
        <v>2000</v>
      </c>
      <c r="D36" s="4">
        <v>16410.84765625</v>
      </c>
      <c r="E36" s="4">
        <v>51.946994781494141</v>
      </c>
      <c r="F36" s="4">
        <v>92.584674656781942</v>
      </c>
      <c r="G36" s="4">
        <v>3.6415931317498398</v>
      </c>
      <c r="H36" s="4">
        <v>1.931700507218028</v>
      </c>
      <c r="I36" s="4">
        <v>1.8420317042501999</v>
      </c>
      <c r="J36" s="4"/>
      <c r="K36" s="4"/>
      <c r="L36" s="4">
        <v>88.407642197074992</v>
      </c>
      <c r="M36" s="4">
        <v>4.5746872153369056</v>
      </c>
      <c r="N36" s="4">
        <v>3.184337254254729</v>
      </c>
      <c r="O36" s="4">
        <v>3.8333333333333708</v>
      </c>
      <c r="P36" s="4"/>
      <c r="Q36" s="4"/>
      <c r="R36" s="4">
        <v>96.448598187283181</v>
      </c>
      <c r="S36" s="4">
        <v>2.7784448557598518</v>
      </c>
      <c r="T36" s="4">
        <v>0.77295695695696054</v>
      </c>
      <c r="U36" s="4">
        <v>0</v>
      </c>
      <c r="V36" s="4"/>
      <c r="W36" s="4"/>
      <c r="X36" t="s">
        <v>640</v>
      </c>
      <c r="Y36" s="4">
        <v>2000</v>
      </c>
      <c r="Z36" s="4"/>
      <c r="AA36" s="4"/>
      <c r="AB36" s="4"/>
      <c r="AC36" s="4"/>
      <c r="AD36" s="4">
        <v>18.944239586970621</v>
      </c>
      <c r="AE36" s="4">
        <v>5.8929555500161026</v>
      </c>
      <c r="AF36" s="4">
        <v>71.38907265154505</v>
      </c>
      <c r="AG36" s="4"/>
      <c r="AH36" s="4"/>
      <c r="AI36" s="4"/>
      <c r="AJ36" s="4"/>
      <c r="AK36" s="4">
        <v>37.2323294124119</v>
      </c>
      <c r="AL36" s="4">
        <v>10.75</v>
      </c>
      <c r="AM36" s="4">
        <v>45</v>
      </c>
      <c r="AN36" s="4"/>
      <c r="AO36" s="4"/>
      <c r="AP36" s="4"/>
      <c r="AQ36" s="4"/>
      <c r="AR36" s="4">
        <v>2.027043043043022</v>
      </c>
      <c r="AS36" s="4">
        <v>1.3999999999999999</v>
      </c>
      <c r="AT36" s="4">
        <v>95.800000000000011</v>
      </c>
      <c r="AU36" s="4">
        <v>35</v>
      </c>
      <c r="AV36" s="4">
        <v>96.226267788531771</v>
      </c>
      <c r="AW36" s="4">
        <v>18.944239586970621</v>
      </c>
      <c r="AX36" s="4">
        <v>5.8929555500161026</v>
      </c>
      <c r="AY36" s="4">
        <v>71.38907265154505</v>
      </c>
      <c r="AZ36" s="4">
        <v>92.9823294124119</v>
      </c>
      <c r="BA36" s="4">
        <v>37.2323294124119</v>
      </c>
      <c r="BB36" s="4">
        <v>10.75</v>
      </c>
      <c r="BC36" s="4">
        <v>45</v>
      </c>
      <c r="BD36" s="4">
        <v>99.227043043043039</v>
      </c>
      <c r="BE36" s="4">
        <v>2.027043043043022</v>
      </c>
      <c r="BF36" s="4">
        <v>1.3999999999999999</v>
      </c>
      <c r="BG36" s="4">
        <v>95.800000000000011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>
        <v>16410.84765625</v>
      </c>
    </row>
    <row r="37">
      <c r="A37" t="s">
        <v>640</v>
      </c>
      <c r="B37" t="s">
        <v>652</v>
      </c>
      <c r="C37" s="4">
        <v>2017</v>
      </c>
      <c r="D37" s="4">
        <v>18269.8671875</v>
      </c>
      <c r="E37" s="4">
        <v>53.5</v>
      </c>
      <c r="F37" s="4">
        <v>91.222871396324436</v>
      </c>
      <c r="G37" s="4">
        <v>7.924937144175753</v>
      </c>
      <c r="H37" s="4">
        <v>0.85219145949981667</v>
      </c>
      <c r="I37" s="4"/>
      <c r="J37" s="4">
        <v>-0.080106072127819061</v>
      </c>
      <c r="K37" s="4"/>
      <c r="L37" s="4">
        <v>90.973479734733104</v>
      </c>
      <c r="M37" s="4">
        <v>7.6053537146595094</v>
      </c>
      <c r="N37" s="4">
        <v>1.421166550607381</v>
      </c>
      <c r="O37" s="4"/>
      <c r="P37" s="4">
        <v>0.15093162655830383</v>
      </c>
      <c r="Q37" s="4"/>
      <c r="R37" s="4">
        <v>91.4396323750845</v>
      </c>
      <c r="S37" s="4">
        <v>8.202705921750038</v>
      </c>
      <c r="T37" s="4">
        <v>0.35766170316546209</v>
      </c>
      <c r="U37" s="4">
        <v>0</v>
      </c>
      <c r="V37" s="4">
        <v>-0.2946450412273407</v>
      </c>
      <c r="W37" s="4">
        <v>0</v>
      </c>
      <c r="X37" t="s">
        <v>640</v>
      </c>
      <c r="Y37" s="4">
        <v>2017</v>
      </c>
      <c r="Z37" s="4"/>
      <c r="AA37" s="4"/>
      <c r="AB37" s="4"/>
      <c r="AC37" s="4"/>
      <c r="AD37" s="4">
        <v>21.222058629123719</v>
      </c>
      <c r="AE37" s="4">
        <v>5.7477500199910798</v>
      </c>
      <c r="AF37" s="4">
        <v>72.177999891385383</v>
      </c>
      <c r="AG37" s="4"/>
      <c r="AH37" s="4"/>
      <c r="AI37" s="4"/>
      <c r="AJ37" s="4"/>
      <c r="AK37" s="4">
        <v>42.828833449392619</v>
      </c>
      <c r="AL37" s="4">
        <v>10.75</v>
      </c>
      <c r="AM37" s="4">
        <v>45</v>
      </c>
      <c r="AN37" s="4"/>
      <c r="AO37" s="4"/>
      <c r="AP37" s="4"/>
      <c r="AQ37" s="4"/>
      <c r="AR37" s="4">
        <v>2.4423382968345209</v>
      </c>
      <c r="AS37" s="4">
        <v>1.3999999999999999</v>
      </c>
      <c r="AT37" s="4">
        <v>95.800000000000011</v>
      </c>
      <c r="AU37" s="4">
        <v>36</v>
      </c>
      <c r="AV37" s="4">
        <v>99.147808540500179</v>
      </c>
      <c r="AW37" s="4">
        <v>21.222058629123719</v>
      </c>
      <c r="AX37" s="4">
        <v>5.7477500199910798</v>
      </c>
      <c r="AY37" s="4">
        <v>72.177999891385383</v>
      </c>
      <c r="AZ37" s="4">
        <v>98.578833449392619</v>
      </c>
      <c r="BA37" s="4">
        <v>42.828833449392619</v>
      </c>
      <c r="BB37" s="4">
        <v>10.75</v>
      </c>
      <c r="BC37" s="4">
        <v>45</v>
      </c>
      <c r="BD37" s="4">
        <v>99.642338296834538</v>
      </c>
      <c r="BE37" s="4">
        <v>2.4423382968345209</v>
      </c>
      <c r="BF37" s="4">
        <v>1.3999999999999999</v>
      </c>
      <c r="BG37" s="4">
        <v>95.800000000000011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>
        <v>18269.8671875</v>
      </c>
    </row>
    <row r="38">
      <c r="A38" t="s">
        <v>518</v>
      </c>
      <c r="B38" t="s">
        <v>519</v>
      </c>
      <c r="C38" s="4">
        <v>2000</v>
      </c>
      <c r="D38" s="4">
        <v>9699.197265625</v>
      </c>
      <c r="E38" s="4">
        <v>63.431995391845703</v>
      </c>
      <c r="F38" s="4">
        <v>77.079293746212144</v>
      </c>
      <c r="G38" s="4">
        <v>7.4948185995308876</v>
      </c>
      <c r="H38" s="4">
        <v>4.665028833245314</v>
      </c>
      <c r="I38" s="4">
        <v>10.76085882101167</v>
      </c>
      <c r="J38" s="4"/>
      <c r="K38" s="4"/>
      <c r="L38" s="4">
        <v>48.367871259943321</v>
      </c>
      <c r="M38" s="4">
        <v>15.353682221772219</v>
      </c>
      <c r="N38" s="4">
        <v>7.8541595116321332</v>
      </c>
      <c r="O38" s="4">
        <v>28.424287006652321</v>
      </c>
      <c r="P38" s="4"/>
      <c r="Q38" s="4"/>
      <c r="R38" s="4">
        <v>93.631184733275759</v>
      </c>
      <c r="S38" s="4">
        <v>2.964251664265602</v>
      </c>
      <c r="T38" s="4">
        <v>2.8265186646481482</v>
      </c>
      <c r="U38" s="4">
        <v>0.57804493781048905</v>
      </c>
      <c r="V38" s="4"/>
      <c r="W38" s="4"/>
      <c r="X38" t="s">
        <v>518</v>
      </c>
      <c r="Y38" s="4">
        <v>2000</v>
      </c>
      <c r="Z38" s="4">
        <v>58.729387035329097</v>
      </c>
      <c r="AA38" s="4">
        <v>10.10561762096839</v>
      </c>
      <c r="AB38" s="4">
        <v>9.0071812473469226</v>
      </c>
      <c r="AC38" s="4">
        <v>41.815716326421267</v>
      </c>
      <c r="AD38" s="4">
        <v>8.5486190945216123</v>
      </c>
      <c r="AE38" s="4">
        <v>27.25571827747352</v>
      </c>
      <c r="AF38" s="4">
        <v>48.769774973747893</v>
      </c>
      <c r="AG38" s="4"/>
      <c r="AH38" s="4"/>
      <c r="AI38" s="4"/>
      <c r="AJ38" s="4">
        <v>3.149789868386256</v>
      </c>
      <c r="AK38" s="4">
        <v>23.37732173549216</v>
      </c>
      <c r="AL38" s="4">
        <v>35.688532450248658</v>
      </c>
      <c r="AM38" s="4">
        <v>4.6556992959747276</v>
      </c>
      <c r="AN38" s="4">
        <v>74.369953863222875</v>
      </c>
      <c r="AO38" s="4">
        <v>5.426763773299462</v>
      </c>
      <c r="AP38" s="4">
        <v>4.8368983199228293</v>
      </c>
      <c r="AQ38" s="4">
        <v>64.106291770000581</v>
      </c>
      <c r="AR38" s="4">
        <v>0</v>
      </c>
      <c r="AS38" s="4">
        <v>22.39427457428863</v>
      </c>
      <c r="AT38" s="4">
        <v>74.201161823252733</v>
      </c>
      <c r="AU38" s="4">
        <v>37</v>
      </c>
      <c r="AV38" s="4">
        <v>84.574112345743018</v>
      </c>
      <c r="AW38" s="4">
        <v>8.5486190945216123</v>
      </c>
      <c r="AX38" s="4">
        <v>27.25571827747352</v>
      </c>
      <c r="AY38" s="4">
        <v>48.769774973747893</v>
      </c>
      <c r="AZ38" s="4">
        <v>63.721553481715553</v>
      </c>
      <c r="BA38" s="4">
        <v>23.37732173549216</v>
      </c>
      <c r="BB38" s="4">
        <v>35.688532450248658</v>
      </c>
      <c r="BC38" s="4">
        <v>4.6556992959747276</v>
      </c>
      <c r="BD38" s="4">
        <v>96.595436397541363</v>
      </c>
      <c r="BE38" s="4">
        <v>0</v>
      </c>
      <c r="BF38" s="4">
        <v>22.39427457428863</v>
      </c>
      <c r="BG38" s="4">
        <v>74.201161823252733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>
        <v>9699.197265625</v>
      </c>
    </row>
    <row r="39">
      <c r="A39" t="s">
        <v>518</v>
      </c>
      <c r="B39" t="s">
        <v>519</v>
      </c>
      <c r="C39" s="4">
        <v>2017</v>
      </c>
      <c r="D39" s="4">
        <v>11532.126953125</v>
      </c>
      <c r="E39" s="4">
        <v>68.641998291015625</v>
      </c>
      <c r="F39" s="4">
        <v>90.921397424478698</v>
      </c>
      <c r="G39" s="4">
        <v>5.0062236336813868</v>
      </c>
      <c r="H39" s="4">
        <v>4.0723789418399008</v>
      </c>
      <c r="I39" s="4">
        <v>0</v>
      </c>
      <c r="J39" s="4">
        <v>0.81424140930175781</v>
      </c>
      <c r="K39" s="4">
        <v>-0.63299167156219482</v>
      </c>
      <c r="L39" s="4">
        <v>81.350949151347265</v>
      </c>
      <c r="M39" s="4">
        <v>11.004515176081039</v>
      </c>
      <c r="N39" s="4">
        <v>7.644535672571692</v>
      </c>
      <c r="O39" s="4">
        <v>0</v>
      </c>
      <c r="P39" s="4">
        <v>1.9401810169219971</v>
      </c>
      <c r="Q39" s="4">
        <v>-1.6720168590545654</v>
      </c>
      <c r="R39" s="4">
        <v>95.293504126728394</v>
      </c>
      <c r="S39" s="4">
        <v>2.2659997793611009</v>
      </c>
      <c r="T39" s="4">
        <v>2.4404960939105109</v>
      </c>
      <c r="U39" s="4">
        <v>0</v>
      </c>
      <c r="V39" s="4">
        <v>0.097783491015434265</v>
      </c>
      <c r="W39" s="4">
        <v>-0.034002643078565598</v>
      </c>
      <c r="X39" t="s">
        <v>518</v>
      </c>
      <c r="Y39" s="4">
        <v>2017</v>
      </c>
      <c r="Z39" s="4">
        <v>78.11826368229481</v>
      </c>
      <c r="AA39" s="4">
        <v>12.54467336688726</v>
      </c>
      <c r="AB39" s="4">
        <v>12.402847654492399</v>
      </c>
      <c r="AC39" s="4">
        <v>54.542875601369808</v>
      </c>
      <c r="AD39" s="4">
        <v>13.753820117926519</v>
      </c>
      <c r="AE39" s="4">
        <v>25.433942587341409</v>
      </c>
      <c r="AF39" s="4">
        <v>56.739858352892171</v>
      </c>
      <c r="AG39" s="4"/>
      <c r="AH39" s="4"/>
      <c r="AI39" s="4"/>
      <c r="AJ39" s="4">
        <v>7.3942563431601558</v>
      </c>
      <c r="AK39" s="4">
        <v>29.924036625229121</v>
      </c>
      <c r="AL39" s="4">
        <v>53.940944191541803</v>
      </c>
      <c r="AM39" s="4">
        <v>8.4904835106573842</v>
      </c>
      <c r="AN39" s="4">
        <v>88.292741427743721</v>
      </c>
      <c r="AO39" s="4">
        <v>6.1400943131623906</v>
      </c>
      <c r="AP39" s="4">
        <v>6.0706765431920289</v>
      </c>
      <c r="AQ39" s="4">
        <v>76.081970571389306</v>
      </c>
      <c r="AR39" s="4">
        <v>6.3667145246715648</v>
      </c>
      <c r="AS39" s="4">
        <v>12.41097342040325</v>
      </c>
      <c r="AT39" s="4">
        <v>78.781815961014672</v>
      </c>
      <c r="AU39" s="4">
        <v>38</v>
      </c>
      <c r="AV39" s="4">
        <v>95.927621058160099</v>
      </c>
      <c r="AW39" s="4">
        <v>13.753820117926519</v>
      </c>
      <c r="AX39" s="4">
        <v>25.433942587341409</v>
      </c>
      <c r="AY39" s="4">
        <v>56.739858352892171</v>
      </c>
      <c r="AZ39" s="4">
        <v>92.355464327428308</v>
      </c>
      <c r="BA39" s="4">
        <v>29.924036625229121</v>
      </c>
      <c r="BB39" s="4">
        <v>53.940944191541803</v>
      </c>
      <c r="BC39" s="4">
        <v>8.4904835106573842</v>
      </c>
      <c r="BD39" s="4">
        <v>97.559503906089489</v>
      </c>
      <c r="BE39" s="4">
        <v>6.3667145246715648</v>
      </c>
      <c r="BF39" s="4">
        <v>12.41097342040325</v>
      </c>
      <c r="BG39" s="4">
        <v>78.781815961014672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11532.126953125</v>
      </c>
    </row>
    <row r="40">
      <c r="A40" t="s">
        <v>641</v>
      </c>
      <c r="B40" t="s">
        <v>653</v>
      </c>
      <c r="C40" s="4">
        <v>2000</v>
      </c>
      <c r="D40" s="4">
        <v>3154.925048828125</v>
      </c>
      <c r="E40" s="4">
        <v>80.236000061035156</v>
      </c>
      <c r="F40" s="4">
        <v>98.520198565434001</v>
      </c>
      <c r="G40" s="4">
        <v>0.76322143456600011</v>
      </c>
      <c r="H40" s="4">
        <v>0.65787999999999336</v>
      </c>
      <c r="I40" s="4">
        <v>0.058700000000000002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t="s">
        <v>641</v>
      </c>
      <c r="Y40" s="4">
        <v>2000</v>
      </c>
      <c r="Z40" s="4">
        <v>89.623374835382236</v>
      </c>
      <c r="AA40" s="4">
        <v>4.7644462525033484</v>
      </c>
      <c r="AB40" s="4">
        <v>4.7636160790692426</v>
      </c>
      <c r="AC40" s="4">
        <v>80.095312503809652</v>
      </c>
      <c r="AD40" s="4">
        <v>0.65186857142865406</v>
      </c>
      <c r="AE40" s="4">
        <v>17.901685714285801</v>
      </c>
      <c r="AF40" s="4">
        <v>80.729865714285552</v>
      </c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>
        <v>39</v>
      </c>
      <c r="AV40" s="4">
        <v>99.283420000000007</v>
      </c>
      <c r="AW40" s="4">
        <v>0.65186857142865406</v>
      </c>
      <c r="AX40" s="4">
        <v>17.901685714285801</v>
      </c>
      <c r="AY40" s="4">
        <v>80.729865714285552</v>
      </c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>
        <v>3154.925048828125</v>
      </c>
    </row>
    <row r="41">
      <c r="A41" t="s">
        <v>641</v>
      </c>
      <c r="B41" t="s">
        <v>653</v>
      </c>
      <c r="C41" s="4">
        <v>2017</v>
      </c>
      <c r="D41" s="4">
        <v>9400.14453125</v>
      </c>
      <c r="E41" s="4">
        <v>86.248001098632813</v>
      </c>
      <c r="F41" s="4">
        <v>98.586008743697988</v>
      </c>
      <c r="G41" s="4">
        <v>0.76373125630200001</v>
      </c>
      <c r="H41" s="4">
        <v>0.59156000000000297</v>
      </c>
      <c r="I41" s="4">
        <v>0.058700000000000002</v>
      </c>
      <c r="J41" s="4">
        <v>0.0038711868692189455</v>
      </c>
      <c r="K41" s="4">
        <v>0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t="s">
        <v>641</v>
      </c>
      <c r="Y41" s="4">
        <v>2017</v>
      </c>
      <c r="Z41" s="4">
        <v>96.280024930261291</v>
      </c>
      <c r="AA41" s="4">
        <v>3.0324409844901492</v>
      </c>
      <c r="AB41" s="4">
        <v>3.0319126015863671</v>
      </c>
      <c r="AC41" s="4">
        <v>90.21567134418477</v>
      </c>
      <c r="AD41" s="4">
        <v>3.8043942857142379</v>
      </c>
      <c r="AE41" s="4">
        <v>4.614942857142978</v>
      </c>
      <c r="AF41" s="4">
        <v>90.930402857142781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>
        <v>40</v>
      </c>
      <c r="AV41" s="4">
        <v>99.349739999999997</v>
      </c>
      <c r="AW41" s="4">
        <v>3.8043942857142379</v>
      </c>
      <c r="AX41" s="4">
        <v>4.614942857142978</v>
      </c>
      <c r="AY41" s="4">
        <v>90.930402857142781</v>
      </c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>
        <v>9400.14453125</v>
      </c>
    </row>
    <row r="42">
      <c r="A42" t="s">
        <v>530</v>
      </c>
      <c r="B42" t="s">
        <v>531</v>
      </c>
      <c r="C42" s="4">
        <v>2000</v>
      </c>
      <c r="D42" s="4">
        <v>3223.009033203125</v>
      </c>
      <c r="E42" s="4">
        <v>71.969001770019531</v>
      </c>
      <c r="F42" s="4">
        <v>90.147653459395158</v>
      </c>
      <c r="G42" s="4">
        <v>8.2384120244901187</v>
      </c>
      <c r="H42" s="4">
        <v>0.99319575304127494</v>
      </c>
      <c r="I42" s="4">
        <v>0.62073876307343556</v>
      </c>
      <c r="J42" s="4"/>
      <c r="K42" s="4"/>
      <c r="L42" s="4">
        <v>86.6962699417914</v>
      </c>
      <c r="M42" s="4">
        <v>10.45809207601275</v>
      </c>
      <c r="N42" s="4">
        <v>1.557054217083603</v>
      </c>
      <c r="O42" s="4">
        <v>1.28858376511225</v>
      </c>
      <c r="P42" s="4"/>
      <c r="Q42" s="4"/>
      <c r="R42" s="4">
        <v>91.491925212783315</v>
      </c>
      <c r="S42" s="4">
        <v>7.373875479600458</v>
      </c>
      <c r="T42" s="4">
        <v>0.77357754595819728</v>
      </c>
      <c r="U42" s="4">
        <v>0.36062176165803089</v>
      </c>
      <c r="V42" s="4"/>
      <c r="W42" s="4"/>
      <c r="X42" t="s">
        <v>530</v>
      </c>
      <c r="Y42" s="4">
        <v>2000</v>
      </c>
      <c r="Z42" s="4">
        <v>53.124094382706687</v>
      </c>
      <c r="AA42" s="4">
        <v>11.243239687990901</v>
      </c>
      <c r="AB42" s="4">
        <v>8.3462199159991517</v>
      </c>
      <c r="AC42" s="4">
        <v>33.27353296637299</v>
      </c>
      <c r="AD42" s="4">
        <v>0</v>
      </c>
      <c r="AE42" s="4">
        <v>49.082946643395061</v>
      </c>
      <c r="AF42" s="4">
        <v>49.303118840490207</v>
      </c>
      <c r="AG42" s="4"/>
      <c r="AH42" s="4"/>
      <c r="AI42" s="4"/>
      <c r="AJ42" s="4">
        <v>5.4593903306755207</v>
      </c>
      <c r="AK42" s="4">
        <v>0</v>
      </c>
      <c r="AL42" s="4">
        <v>85.391670517634793</v>
      </c>
      <c r="AM42" s="4">
        <v>11.76269150016935</v>
      </c>
      <c r="AN42" s="4">
        <v>58.217742523114943</v>
      </c>
      <c r="AO42" s="4">
        <v>8.0837729469341273</v>
      </c>
      <c r="AP42" s="4">
        <v>6.0271857862249307</v>
      </c>
      <c r="AQ42" s="4">
        <v>44.106783789955877</v>
      </c>
      <c r="AR42" s="4">
        <v>0</v>
      </c>
      <c r="AS42" s="4">
        <v>34.941168115343459</v>
      </c>
      <c r="AT42" s="4">
        <v>63.924632577040313</v>
      </c>
      <c r="AU42" s="4">
        <v>41</v>
      </c>
      <c r="AV42" s="4">
        <v>98.386065483885289</v>
      </c>
      <c r="AW42" s="4">
        <v>0</v>
      </c>
      <c r="AX42" s="4">
        <v>49.082946643395061</v>
      </c>
      <c r="AY42" s="4">
        <v>49.303118840490207</v>
      </c>
      <c r="AZ42" s="4">
        <v>97.154362017804146</v>
      </c>
      <c r="BA42" s="4">
        <v>0</v>
      </c>
      <c r="BB42" s="4">
        <v>85.391670517634793</v>
      </c>
      <c r="BC42" s="4">
        <v>11.76269150016935</v>
      </c>
      <c r="BD42" s="4">
        <v>98.865800692383772</v>
      </c>
      <c r="BE42" s="4">
        <v>0</v>
      </c>
      <c r="BF42" s="4">
        <v>34.941168115343459</v>
      </c>
      <c r="BG42" s="4">
        <v>63.924632577040313</v>
      </c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>
        <v>3223.009033203125</v>
      </c>
    </row>
    <row r="43">
      <c r="A43" t="s">
        <v>530</v>
      </c>
      <c r="B43" t="s">
        <v>531</v>
      </c>
      <c r="C43" s="4">
        <v>2017</v>
      </c>
      <c r="D43" s="4">
        <v>4920.72412109375</v>
      </c>
      <c r="E43" s="4">
        <v>75.893997192382813</v>
      </c>
      <c r="F43" s="4">
        <v>96.939006911647908</v>
      </c>
      <c r="G43" s="4">
        <v>2.8973953625341311</v>
      </c>
      <c r="H43" s="4">
        <v>0</v>
      </c>
      <c r="I43" s="4">
        <v>0.16359772581794471</v>
      </c>
      <c r="J43" s="4">
        <v>0.39949136972427368</v>
      </c>
      <c r="K43" s="4">
        <v>-0.026890648528933525</v>
      </c>
      <c r="L43" s="4">
        <v>96.138192719590535</v>
      </c>
      <c r="M43" s="4">
        <v>3.1831476092322939</v>
      </c>
      <c r="N43" s="4">
        <v>0</v>
      </c>
      <c r="O43" s="4">
        <v>0.67865967117717829</v>
      </c>
      <c r="P43" s="4">
        <v>0.55540722608566284</v>
      </c>
      <c r="Q43" s="4">
        <v>-0.035877887159585953</v>
      </c>
      <c r="R43" s="4">
        <v>97.193367346938771</v>
      </c>
      <c r="S43" s="4">
        <v>2.8066326530612291</v>
      </c>
      <c r="T43" s="4">
        <v>0</v>
      </c>
      <c r="U43" s="4">
        <v>0</v>
      </c>
      <c r="V43" s="4">
        <v>0.33537894487380981</v>
      </c>
      <c r="W43" s="4">
        <v>-0.021213045343756676</v>
      </c>
      <c r="X43" t="s">
        <v>530</v>
      </c>
      <c r="Y43" s="4">
        <v>2017</v>
      </c>
      <c r="Z43" s="4">
        <v>61.243159195752561</v>
      </c>
      <c r="AA43" s="4">
        <v>13.847645516812991</v>
      </c>
      <c r="AB43" s="4">
        <v>10.279554470902999</v>
      </c>
      <c r="AC43" s="4">
        <v>36.836238316674716</v>
      </c>
      <c r="AD43" s="4">
        <v>8.7032735623467872</v>
      </c>
      <c r="AE43" s="4">
        <v>39.639595698983257</v>
      </c>
      <c r="AF43" s="4">
        <v>51.493533012851998</v>
      </c>
      <c r="AG43" s="4"/>
      <c r="AH43" s="4"/>
      <c r="AI43" s="4"/>
      <c r="AJ43" s="4">
        <v>4.5250033175466369</v>
      </c>
      <c r="AK43" s="4">
        <v>15.797620476422651</v>
      </c>
      <c r="AL43" s="4">
        <v>74.535655172413726</v>
      </c>
      <c r="AM43" s="4">
        <v>8.9880646799864508</v>
      </c>
      <c r="AN43" s="4">
        <v>64.682495520553744</v>
      </c>
      <c r="AO43" s="4">
        <v>10.072995708057819</v>
      </c>
      <c r="AP43" s="4">
        <v>7.5103317417316298</v>
      </c>
      <c r="AQ43" s="4">
        <v>47.099168070764293</v>
      </c>
      <c r="AR43" s="4">
        <v>6.4499154337494957</v>
      </c>
      <c r="AS43" s="4">
        <v>28.555655172413712</v>
      </c>
      <c r="AT43" s="4">
        <v>64.994429393836796</v>
      </c>
      <c r="AU43" s="4">
        <v>42</v>
      </c>
      <c r="AV43" s="4">
        <v>99.836402274182049</v>
      </c>
      <c r="AW43" s="4">
        <v>8.7032735623467872</v>
      </c>
      <c r="AX43" s="4">
        <v>39.639595698983257</v>
      </c>
      <c r="AY43" s="4">
        <v>51.493533012851998</v>
      </c>
      <c r="AZ43" s="4">
        <v>99.321340328822828</v>
      </c>
      <c r="BA43" s="4">
        <v>15.797620476422651</v>
      </c>
      <c r="BB43" s="4">
        <v>74.535655172413726</v>
      </c>
      <c r="BC43" s="4">
        <v>8.9880646799864508</v>
      </c>
      <c r="BD43" s="4">
        <v>100</v>
      </c>
      <c r="BE43" s="4">
        <v>6.4499154337494957</v>
      </c>
      <c r="BF43" s="4">
        <v>28.555655172413712</v>
      </c>
      <c r="BG43" s="4">
        <v>64.994429393836796</v>
      </c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>
        <v>4920.72412109375</v>
      </c>
    </row>
    <row r="44">
      <c r="A44" t="s">
        <v>160</v>
      </c>
      <c r="B44" t="s">
        <v>532</v>
      </c>
      <c r="C44" s="4">
        <v>2000</v>
      </c>
      <c r="D44" s="4">
        <v>17874.724609375</v>
      </c>
      <c r="E44" s="4">
        <v>26.267000198364258</v>
      </c>
      <c r="F44" s="4">
        <v>42.104119112334352</v>
      </c>
      <c r="G44" s="4">
        <v>2.013735502073688</v>
      </c>
      <c r="H44" s="4">
        <v>26.082475198966488</v>
      </c>
      <c r="I44" s="4">
        <v>29.79967018662548</v>
      </c>
      <c r="J44" s="4"/>
      <c r="K44" s="4"/>
      <c r="L44" s="4">
        <v>26.551731473087369</v>
      </c>
      <c r="M44" s="4">
        <v>2.363173909947788</v>
      </c>
      <c r="N44" s="4">
        <v>32.282861178466639</v>
      </c>
      <c r="O44" s="4">
        <v>38.802233438498213</v>
      </c>
      <c r="P44" s="4"/>
      <c r="Q44" s="4"/>
      <c r="R44" s="4">
        <v>85.760581782884273</v>
      </c>
      <c r="S44" s="4">
        <v>1.032841739921335</v>
      </c>
      <c r="T44" s="4">
        <v>8.6776227904192638</v>
      </c>
      <c r="U44" s="4">
        <v>4.5289536867751394</v>
      </c>
      <c r="V44" s="4"/>
      <c r="W44" s="4"/>
      <c r="X44" t="s">
        <v>160</v>
      </c>
      <c r="Y44" s="4">
        <v>2000</v>
      </c>
      <c r="Z44" s="4"/>
      <c r="AA44" s="4"/>
      <c r="AB44" s="4"/>
      <c r="AC44" s="4">
        <v>7.1631580190841841</v>
      </c>
      <c r="AD44" s="4">
        <v>28.350850595493348</v>
      </c>
      <c r="AE44" s="4">
        <v>7.0793135022926332</v>
      </c>
      <c r="AF44" s="4">
        <v>8.6876905166220464</v>
      </c>
      <c r="AG44" s="4"/>
      <c r="AH44" s="4"/>
      <c r="AI44" s="4"/>
      <c r="AJ44" s="4">
        <v>0</v>
      </c>
      <c r="AK44" s="4">
        <v>26.093397920348259</v>
      </c>
      <c r="AL44" s="4">
        <v>2.8215074626868959</v>
      </c>
      <c r="AM44" s="4">
        <v>0</v>
      </c>
      <c r="AN44" s="4">
        <v>67.332381177708328</v>
      </c>
      <c r="AO44" s="4">
        <v>21.838623902245239</v>
      </c>
      <c r="AP44" s="4">
        <v>18.223196577279019</v>
      </c>
      <c r="AQ44" s="4">
        <v>27.27056069818406</v>
      </c>
      <c r="AR44" s="4">
        <v>34.687654737659642</v>
      </c>
      <c r="AS44" s="4">
        <v>19.031223880597022</v>
      </c>
      <c r="AT44" s="4">
        <v>33.074544904548929</v>
      </c>
      <c r="AU44" s="4">
        <v>43</v>
      </c>
      <c r="AV44" s="4">
        <v>44.117854614408031</v>
      </c>
      <c r="AW44" s="4">
        <v>28.350850595493348</v>
      </c>
      <c r="AX44" s="4">
        <v>7.0793135022926332</v>
      </c>
      <c r="AY44" s="4">
        <v>8.6876905166220464</v>
      </c>
      <c r="AZ44" s="4">
        <v>28.914905383035151</v>
      </c>
      <c r="BA44" s="4">
        <v>26.093397920348259</v>
      </c>
      <c r="BB44" s="4">
        <v>2.8215074626868959</v>
      </c>
      <c r="BC44" s="4">
        <v>0</v>
      </c>
      <c r="BD44" s="4">
        <v>86.793423522805597</v>
      </c>
      <c r="BE44" s="4">
        <v>34.687654737659642</v>
      </c>
      <c r="BF44" s="4">
        <v>19.031223880597022</v>
      </c>
      <c r="BG44" s="4">
        <v>33.074544904548929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>
        <v>17874.724609375</v>
      </c>
    </row>
    <row r="45">
      <c r="A45" t="s">
        <v>160</v>
      </c>
      <c r="B45" t="s">
        <v>532</v>
      </c>
      <c r="C45" s="4">
        <v>2017</v>
      </c>
      <c r="D45" s="4">
        <v>28250.419921875</v>
      </c>
      <c r="E45" s="4">
        <v>36.015998840332031</v>
      </c>
      <c r="F45" s="4">
        <v>59.053003115999083</v>
      </c>
      <c r="G45" s="4">
        <v>5.4976675118149867</v>
      </c>
      <c r="H45" s="4">
        <v>15.875850286238011</v>
      </c>
      <c r="I45" s="4">
        <v>19.57347908594792</v>
      </c>
      <c r="J45" s="4">
        <v>0.99699318408966064</v>
      </c>
      <c r="K45" s="4">
        <v>-0.60154062509536743</v>
      </c>
      <c r="L45" s="4">
        <v>42.838786206404301</v>
      </c>
      <c r="M45" s="4">
        <v>5.6335207620235019</v>
      </c>
      <c r="N45" s="4">
        <v>21.51780973337236</v>
      </c>
      <c r="O45" s="4">
        <v>30.009883298199838</v>
      </c>
      <c r="P45" s="4">
        <v>0.95806205272674561</v>
      </c>
      <c r="Q45" s="4">
        <v>-0.51719707250595093</v>
      </c>
      <c r="R45" s="4">
        <v>87.858274581749598</v>
      </c>
      <c r="S45" s="4">
        <v>5.2563187961843543</v>
      </c>
      <c r="T45" s="4">
        <v>5.8526543885468527</v>
      </c>
      <c r="U45" s="4">
        <v>1.0327522335192041</v>
      </c>
      <c r="V45" s="4">
        <v>0.12339369207620621</v>
      </c>
      <c r="W45" s="4">
        <v>-0.20565891265869141</v>
      </c>
      <c r="X45" t="s">
        <v>160</v>
      </c>
      <c r="Y45" s="4">
        <v>2017</v>
      </c>
      <c r="Z45" s="4"/>
      <c r="AA45" s="4"/>
      <c r="AB45" s="4"/>
      <c r="AC45" s="4">
        <v>19.821897994347399</v>
      </c>
      <c r="AD45" s="4">
        <v>9.10878583226609</v>
      </c>
      <c r="AE45" s="4">
        <v>26.16899312795379</v>
      </c>
      <c r="AF45" s="4">
        <v>29.272891667594191</v>
      </c>
      <c r="AG45" s="4"/>
      <c r="AH45" s="4"/>
      <c r="AI45" s="4"/>
      <c r="AJ45" s="4">
        <v>0.38942039554180052</v>
      </c>
      <c r="AK45" s="4">
        <v>11.32385237196422</v>
      </c>
      <c r="AL45" s="4">
        <v>30.250343283582879</v>
      </c>
      <c r="AM45" s="4">
        <v>6.898111312880701</v>
      </c>
      <c r="AN45" s="4">
        <v>67.008432263286394</v>
      </c>
      <c r="AO45" s="4">
        <v>6.9033766385046276</v>
      </c>
      <c r="AP45" s="4">
        <v>5.7605089997237311</v>
      </c>
      <c r="AQ45" s="4">
        <v>54.344546625058022</v>
      </c>
      <c r="AR45" s="4">
        <v>5.1736240778454166</v>
      </c>
      <c r="AS45" s="4">
        <v>18.918298507462691</v>
      </c>
      <c r="AT45" s="4">
        <v>69.022670792625831</v>
      </c>
      <c r="AU45" s="4">
        <v>44</v>
      </c>
      <c r="AV45" s="4">
        <v>64.550670627814071</v>
      </c>
      <c r="AW45" s="4">
        <v>9.10878583226609</v>
      </c>
      <c r="AX45" s="4">
        <v>26.16899312795379</v>
      </c>
      <c r="AY45" s="4">
        <v>29.272891667594191</v>
      </c>
      <c r="AZ45" s="4">
        <v>48.472306968427802</v>
      </c>
      <c r="BA45" s="4">
        <v>11.32385237196422</v>
      </c>
      <c r="BB45" s="4">
        <v>30.250343283582879</v>
      </c>
      <c r="BC45" s="4">
        <v>6.898111312880701</v>
      </c>
      <c r="BD45" s="4">
        <v>93.114593377933943</v>
      </c>
      <c r="BE45" s="4">
        <v>5.1736240778454166</v>
      </c>
      <c r="BF45" s="4">
        <v>18.918298507462691</v>
      </c>
      <c r="BG45" s="4">
        <v>69.022670792625831</v>
      </c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>
        <v>28250.419921875</v>
      </c>
    </row>
    <row r="46">
      <c r="A46" t="s">
        <v>631</v>
      </c>
      <c r="B46" t="s">
        <v>656</v>
      </c>
      <c r="C46" s="4">
        <v>2000</v>
      </c>
      <c r="D46" s="4">
        <v>471223.37078857422</v>
      </c>
      <c r="E46" s="4">
        <v>46.789939880371094</v>
      </c>
      <c r="F46" s="4">
        <v>60.536877396395717</v>
      </c>
      <c r="G46" s="4">
        <v>6.0024697627499606</v>
      </c>
      <c r="H46" s="4">
        <v>12.938823688352548</v>
      </c>
      <c r="I46" s="4">
        <v>20.52182915250178</v>
      </c>
      <c r="J46" s="4"/>
      <c r="K46" s="4"/>
      <c r="L46" s="4">
        <v>41.730077177897641</v>
      </c>
      <c r="M46" s="4">
        <v>4.8791054326413077</v>
      </c>
      <c r="N46" s="4">
        <v>17.388128533722423</v>
      </c>
      <c r="O46" s="4">
        <v>36.002688855738626</v>
      </c>
      <c r="P46" s="4"/>
      <c r="Q46" s="4"/>
      <c r="R46" s="4">
        <v>81.924188883513665</v>
      </c>
      <c r="S46" s="4">
        <v>7.2799727508628065</v>
      </c>
      <c r="T46" s="4">
        <v>7.8790215497411857</v>
      </c>
      <c r="U46" s="4">
        <v>2.9168168158823433</v>
      </c>
      <c r="V46" s="4"/>
      <c r="W46" s="4"/>
      <c r="X46" t="s">
        <v>631</v>
      </c>
      <c r="Y46" s="4">
        <v>2000</v>
      </c>
      <c r="Z46" s="4"/>
      <c r="AA46" s="4"/>
      <c r="AB46" s="4"/>
      <c r="AC46" s="4">
        <v>18.010910854803427</v>
      </c>
      <c r="AD46" s="4">
        <v>19.480434753003088</v>
      </c>
      <c r="AE46" s="4">
        <v>20.251542618679395</v>
      </c>
      <c r="AF46" s="4">
        <v>26.80736978746322</v>
      </c>
      <c r="AG46" s="4"/>
      <c r="AH46" s="4"/>
      <c r="AI46" s="4"/>
      <c r="AJ46" s="4">
        <v>4.8821855219745114</v>
      </c>
      <c r="AK46" s="4">
        <v>18.595162597983826</v>
      </c>
      <c r="AL46" s="4">
        <v>21.14899966891743</v>
      </c>
      <c r="AM46" s="4">
        <v>6.8650203436376911</v>
      </c>
      <c r="AN46" s="4">
        <v>32.94104933734851</v>
      </c>
      <c r="AO46" s="4"/>
      <c r="AP46" s="4"/>
      <c r="AQ46" s="4">
        <v>32.94104933734851</v>
      </c>
      <c r="AR46" s="4">
        <v>20.487176757566132</v>
      </c>
      <c r="AS46" s="4">
        <v>19.230944372026169</v>
      </c>
      <c r="AT46" s="4">
        <v>49.486040504784192</v>
      </c>
      <c r="AU46" s="4">
        <v>45</v>
      </c>
      <c r="AV46" s="4">
        <v>66.539347159145692</v>
      </c>
      <c r="AW46" s="4"/>
      <c r="AX46" s="4"/>
      <c r="AY46" s="4"/>
      <c r="AZ46" s="4">
        <v>46.609182610538937</v>
      </c>
      <c r="BA46" s="4"/>
      <c r="BB46" s="4"/>
      <c r="BC46" s="4"/>
      <c r="BD46" s="4">
        <v>89.20416163437649</v>
      </c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>
        <v>471223.375</v>
      </c>
    </row>
    <row r="47">
      <c r="A47" t="s">
        <v>631</v>
      </c>
      <c r="B47" t="s">
        <v>656</v>
      </c>
      <c r="C47" s="4">
        <v>2017</v>
      </c>
      <c r="D47" s="4">
        <v>676963.68859863281</v>
      </c>
      <c r="E47" s="4">
        <v>51.375728607177734</v>
      </c>
      <c r="F47" s="4">
        <v>74.810462064481527</v>
      </c>
      <c r="G47" s="4">
        <v>6.9316641904554475</v>
      </c>
      <c r="H47" s="4">
        <v>10.237405242941886</v>
      </c>
      <c r="I47" s="4">
        <v>8.0204685021211315</v>
      </c>
      <c r="J47" s="4">
        <v>0.8396226167678833</v>
      </c>
      <c r="K47" s="4">
        <v>-0.73537415266036987</v>
      </c>
      <c r="L47" s="4">
        <v>60.114614423158777</v>
      </c>
      <c r="M47" s="4">
        <v>8.9237116110435881</v>
      </c>
      <c r="N47" s="4">
        <v>14.639112101522862</v>
      </c>
      <c r="O47" s="4">
        <v>16.322561864274764</v>
      </c>
      <c r="P47" s="4">
        <v>1.0814433097839355</v>
      </c>
      <c r="Q47" s="4">
        <v>-1.1576545238494873</v>
      </c>
      <c r="R47" s="4">
        <v>88.719264570505601</v>
      </c>
      <c r="S47" s="4">
        <v>5.0463022743107864</v>
      </c>
      <c r="T47" s="4">
        <v>6.071433773901477</v>
      </c>
      <c r="U47" s="4">
        <v>0.16299938128213548</v>
      </c>
      <c r="V47" s="4">
        <v>0.39971032738685608</v>
      </c>
      <c r="W47" s="4">
        <v>-0.16198925673961639</v>
      </c>
      <c r="X47" t="s">
        <v>631</v>
      </c>
      <c r="Y47" s="4">
        <v>2017</v>
      </c>
      <c r="Z47" s="4"/>
      <c r="AA47" s="4"/>
      <c r="AB47" s="4"/>
      <c r="AC47" s="4">
        <v>26.036808300746181</v>
      </c>
      <c r="AD47" s="4">
        <v>20.442807337352303</v>
      </c>
      <c r="AE47" s="4">
        <v>24.778839849795066</v>
      </c>
      <c r="AF47" s="4">
        <v>36.520479067789587</v>
      </c>
      <c r="AG47" s="4"/>
      <c r="AH47" s="4"/>
      <c r="AI47" s="4"/>
      <c r="AJ47" s="4">
        <v>9.3201546849874877</v>
      </c>
      <c r="AK47" s="4">
        <v>22.672282445603386</v>
      </c>
      <c r="AL47" s="4">
        <v>32.657684042298222</v>
      </c>
      <c r="AM47" s="4">
        <v>13.708359546300755</v>
      </c>
      <c r="AN47" s="4">
        <v>41.858190645054265</v>
      </c>
      <c r="AO47" s="4"/>
      <c r="AP47" s="4"/>
      <c r="AQ47" s="4">
        <v>41.858190645054265</v>
      </c>
      <c r="AR47" s="4">
        <v>18.332733476658678</v>
      </c>
      <c r="AS47" s="4">
        <v>17.32195268610592</v>
      </c>
      <c r="AT47" s="4">
        <v>58.110880682051793</v>
      </c>
      <c r="AU47" s="4">
        <v>46</v>
      </c>
      <c r="AV47" s="4">
        <v>81.742126254936977</v>
      </c>
      <c r="AW47" s="4"/>
      <c r="AX47" s="4"/>
      <c r="AY47" s="4"/>
      <c r="AZ47" s="4">
        <v>69.03832603420237</v>
      </c>
      <c r="BA47" s="4"/>
      <c r="BB47" s="4"/>
      <c r="BC47" s="4"/>
      <c r="BD47" s="4">
        <v>93.765566844816391</v>
      </c>
      <c r="BE47" s="4"/>
      <c r="BF47" s="4"/>
      <c r="BG47" s="4"/>
      <c r="BH47" s="4"/>
      <c r="BI47" s="4"/>
      <c r="BJ47" s="4"/>
      <c r="BK47" s="4">
        <v>0.58686816692352295</v>
      </c>
      <c r="BL47" s="4">
        <v>0.37026572227478027</v>
      </c>
      <c r="BM47" s="4">
        <v>0.55977320671081543</v>
      </c>
      <c r="BN47" s="4">
        <v>-0.072035603225231171</v>
      </c>
      <c r="BO47" s="4">
        <v>0.52869421243667603</v>
      </c>
      <c r="BP47" s="4">
        <v>0.23590931296348572</v>
      </c>
      <c r="BQ47" s="4">
        <v>-0.11512221395969391</v>
      </c>
      <c r="BR47" s="4">
        <v>0.18248343467712402</v>
      </c>
      <c r="BS47" s="4">
        <v>0.043940119445323944</v>
      </c>
      <c r="BT47" s="4">
        <v>676963.6875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10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805</v>
      </c>
      <c r="E1" t="s">
        <v>806</v>
      </c>
      <c r="F1" t="s">
        <v>904</v>
      </c>
      <c r="G1" t="s">
        <v>905</v>
      </c>
      <c r="H1" t="s">
        <v>906</v>
      </c>
      <c r="I1" t="s">
        <v>907</v>
      </c>
      <c r="J1" t="s">
        <v>908</v>
      </c>
      <c r="K1" t="s">
        <v>909</v>
      </c>
      <c r="L1" t="s">
        <v>910</v>
      </c>
      <c r="M1" t="s">
        <v>911</v>
      </c>
      <c r="N1" t="s">
        <v>912</v>
      </c>
      <c r="O1" t="s">
        <v>843</v>
      </c>
      <c r="P1" t="s">
        <v>913</v>
      </c>
      <c r="Q1" t="s">
        <v>914</v>
      </c>
      <c r="R1" t="s">
        <v>915</v>
      </c>
    </row>
    <row r="2">
      <c r="A2" t="s">
        <v>17</v>
      </c>
      <c r="B2" t="s">
        <v>418</v>
      </c>
      <c r="C2" s="4">
        <v>2017</v>
      </c>
      <c r="D2" s="4">
        <v>35530.08203125</v>
      </c>
      <c r="E2" s="4">
        <v>25.25</v>
      </c>
      <c r="F2" s="4">
        <v>37.746032018889821</v>
      </c>
      <c r="G2" s="4">
        <v>34.445062193592243</v>
      </c>
      <c r="H2" s="4">
        <v>27.808905787517944</v>
      </c>
      <c r="I2" s="4">
        <v>29.0185446835284</v>
      </c>
      <c r="J2" s="4">
        <v>38.313304567137543</v>
      </c>
      <c r="K2" s="4">
        <v>32.66815074933406</v>
      </c>
      <c r="L2" s="4">
        <v>63.582850999811917</v>
      </c>
      <c r="M2" s="4">
        <v>22.993532774044411</v>
      </c>
      <c r="N2" s="4">
        <v>13.423616226143665</v>
      </c>
      <c r="O2" s="4">
        <v>1</v>
      </c>
      <c r="P2" s="4">
        <v>72.191094212482056</v>
      </c>
      <c r="Q2" s="4">
        <v>67.33184925066594</v>
      </c>
      <c r="R2" s="4">
        <v>86.576383773856335</v>
      </c>
    </row>
    <row r="3">
      <c r="A3" t="s">
        <v>447</v>
      </c>
      <c r="B3" t="s">
        <v>448</v>
      </c>
      <c r="C3" s="4">
        <v>2017</v>
      </c>
      <c r="D3" s="4">
        <v>97553.1484375</v>
      </c>
      <c r="E3" s="4">
        <v>42.705001831054688</v>
      </c>
      <c r="F3" s="4">
        <v>89.826969445948862</v>
      </c>
      <c r="G3" s="4">
        <v>9.5045438515453728</v>
      </c>
      <c r="H3" s="4">
        <v>0.66848670250575992</v>
      </c>
      <c r="I3" s="4">
        <v>87.656889849312392</v>
      </c>
      <c r="J3" s="4">
        <v>12.343110150687609</v>
      </c>
      <c r="K3" s="4">
        <v>0</v>
      </c>
      <c r="L3" s="4">
        <v>92.738448175403619</v>
      </c>
      <c r="M3" s="4">
        <v>5.6961925749796478</v>
      </c>
      <c r="N3" s="4">
        <v>1.5653592496167335</v>
      </c>
      <c r="O3" s="4">
        <v>4</v>
      </c>
      <c r="P3" s="4">
        <v>99.33151329749424</v>
      </c>
      <c r="Q3" s="4">
        <v>100</v>
      </c>
      <c r="R3" s="4">
        <v>98.434640750383267</v>
      </c>
    </row>
    <row r="4">
      <c r="A4" t="s">
        <v>465</v>
      </c>
      <c r="B4" t="s">
        <v>466</v>
      </c>
      <c r="C4" s="4">
        <v>2017</v>
      </c>
      <c r="D4" s="4">
        <v>38274.6171875</v>
      </c>
      <c r="E4" s="4">
        <v>70.277999877929688</v>
      </c>
      <c r="F4" s="4">
        <v>94.575947777246796</v>
      </c>
      <c r="G4" s="4">
        <v>3.9065285523870008</v>
      </c>
      <c r="H4" s="4">
        <v>1.5175236703662023</v>
      </c>
      <c r="I4" s="4">
        <v>90.332562367155333</v>
      </c>
      <c r="J4" s="4">
        <v>6.5411966724777812</v>
      </c>
      <c r="K4" s="4">
        <v>3.1262409603668857</v>
      </c>
      <c r="L4" s="4">
        <v>96.370565477009166</v>
      </c>
      <c r="M4" s="4">
        <v>2.792273792065771</v>
      </c>
      <c r="N4" s="4">
        <v>0.83716073092506349</v>
      </c>
      <c r="O4" s="4">
        <v>6</v>
      </c>
      <c r="P4" s="4">
        <v>98.482476329633798</v>
      </c>
      <c r="Q4" s="4">
        <v>96.873759039633114</v>
      </c>
      <c r="R4" s="4">
        <v>99.162839269074937</v>
      </c>
    </row>
    <row r="5">
      <c r="A5" t="s">
        <v>9</v>
      </c>
      <c r="B5" t="s">
        <v>494</v>
      </c>
      <c r="C5" s="4">
        <v>2017</v>
      </c>
      <c r="D5" s="4">
        <v>197015.953125</v>
      </c>
      <c r="E5" s="4">
        <v>36.442001342773438</v>
      </c>
      <c r="F5" s="4">
        <v>59.606912458763389</v>
      </c>
      <c r="G5" s="4">
        <v>31.961674455473052</v>
      </c>
      <c r="H5" s="4">
        <v>8.4314130857635803</v>
      </c>
      <c r="I5" s="4">
        <v>46.053440753988902</v>
      </c>
      <c r="J5" s="4">
        <v>43.338586992910031</v>
      </c>
      <c r="K5" s="4">
        <v>10.607972253101067</v>
      </c>
      <c r="L5" s="4">
        <v>83.245338856778545</v>
      </c>
      <c r="M5" s="4">
        <v>12.119355416423961</v>
      </c>
      <c r="N5" s="4">
        <v>4.6353057267974975</v>
      </c>
      <c r="O5" s="4">
        <v>13</v>
      </c>
      <c r="P5" s="4">
        <v>91.56858691423642</v>
      </c>
      <c r="Q5" s="4">
        <v>89.392027746898933</v>
      </c>
      <c r="R5" s="4">
        <v>95.364694273202502</v>
      </c>
    </row>
    <row r="6">
      <c r="A6" t="s">
        <v>157</v>
      </c>
      <c r="B6" t="s">
        <v>508</v>
      </c>
      <c r="C6" s="4">
        <v>2017</v>
      </c>
      <c r="D6" s="4">
        <v>14742.5234375</v>
      </c>
      <c r="E6" s="4">
        <v>44.390998840332031</v>
      </c>
      <c r="F6" s="4">
        <v>9.8312489831975203</v>
      </c>
      <c r="G6" s="4">
        <v>34.120324473508767</v>
      </c>
      <c r="H6" s="4">
        <v>56.048426543293708</v>
      </c>
      <c r="I6" s="4">
        <v>8.0999999999999996</v>
      </c>
      <c r="J6" s="4">
        <v>34.613091922005573</v>
      </c>
      <c r="K6" s="4">
        <v>57.286908077994433</v>
      </c>
      <c r="L6" s="4">
        <v>12</v>
      </c>
      <c r="M6" s="4">
        <v>33.5030303030303</v>
      </c>
      <c r="N6" s="4">
        <v>54.4969696969697</v>
      </c>
      <c r="O6" s="4">
        <v>16</v>
      </c>
      <c r="P6" s="4">
        <v>43.951573456706292</v>
      </c>
      <c r="Q6" s="4">
        <v>42.713091922005567</v>
      </c>
      <c r="R6" s="4">
        <v>45.5030303030303</v>
      </c>
    </row>
    <row r="7">
      <c r="A7" t="s">
        <v>20</v>
      </c>
      <c r="B7" t="s">
        <v>509</v>
      </c>
      <c r="C7" s="4">
        <v>2017</v>
      </c>
      <c r="D7" s="4">
        <v>40533.328125</v>
      </c>
      <c r="E7" s="4">
        <v>34.369998931884766</v>
      </c>
      <c r="F7" s="4">
        <v>23.437364964212911</v>
      </c>
      <c r="G7" s="4">
        <v>19.21772181295044</v>
      </c>
      <c r="H7" s="4">
        <v>57.344913222836631</v>
      </c>
      <c r="I7" s="4">
        <v>18.852641119318712</v>
      </c>
      <c r="J7" s="4">
        <v>21.055093100058219</v>
      </c>
      <c r="K7" s="4">
        <v>60.092265780623073</v>
      </c>
      <c r="L7" s="4">
        <v>32.191960022762828</v>
      </c>
      <c r="M7" s="4">
        <v>15.70923534025945</v>
      </c>
      <c r="N7" s="4">
        <v>52.098804636977718</v>
      </c>
      <c r="O7" s="4">
        <v>17</v>
      </c>
      <c r="P7" s="4">
        <v>42.655086777163369</v>
      </c>
      <c r="Q7" s="4">
        <v>39.907734219376927</v>
      </c>
      <c r="R7" s="4">
        <v>47.901195363022282</v>
      </c>
    </row>
    <row r="8">
      <c r="A8" t="s">
        <v>640</v>
      </c>
      <c r="B8" t="s">
        <v>652</v>
      </c>
      <c r="C8" s="4">
        <v>2017</v>
      </c>
      <c r="D8" s="4">
        <v>18269.8671875</v>
      </c>
      <c r="E8" s="4">
        <v>53.5</v>
      </c>
      <c r="F8" s="4">
        <v>70.5980897208659</v>
      </c>
      <c r="G8" s="4">
        <v>20.815360684689111</v>
      </c>
      <c r="H8" s="4">
        <v>8.5865495944450032</v>
      </c>
      <c r="I8" s="4">
        <v>69.025170484648285</v>
      </c>
      <c r="J8" s="4">
        <v>20.27555922263841</v>
      </c>
      <c r="K8" s="4">
        <v>10.699270292713308</v>
      </c>
      <c r="L8" s="4">
        <v>71.965206451944837</v>
      </c>
      <c r="M8" s="4">
        <v>21.28453392209256</v>
      </c>
      <c r="N8" s="4">
        <v>6.7502596259625989</v>
      </c>
      <c r="O8" s="4">
        <v>18</v>
      </c>
      <c r="P8" s="4">
        <v>91.413450405554997</v>
      </c>
      <c r="Q8" s="4">
        <v>89.300729707286692</v>
      </c>
      <c r="R8" s="4">
        <v>93.249740374037401</v>
      </c>
    </row>
    <row r="9">
      <c r="A9" t="s">
        <v>518</v>
      </c>
      <c r="B9" t="s">
        <v>519</v>
      </c>
      <c r="C9" s="4">
        <v>2017</v>
      </c>
      <c r="D9" s="4">
        <v>11532.126953125</v>
      </c>
      <c r="E9" s="4">
        <v>68.641998291015625</v>
      </c>
      <c r="F9" s="4">
        <v>78.686890648783333</v>
      </c>
      <c r="G9" s="4">
        <v>4.8326921208928653</v>
      </c>
      <c r="H9" s="4">
        <v>16.480417230323823</v>
      </c>
      <c r="I9" s="4">
        <v>53.924199205393961</v>
      </c>
      <c r="J9" s="4">
        <v>9.7395888852133794</v>
      </c>
      <c r="K9" s="4">
        <v>36.336211909392659</v>
      </c>
      <c r="L9" s="4">
        <v>89.999331418076508</v>
      </c>
      <c r="M9" s="4">
        <v>2.5910545697279299</v>
      </c>
      <c r="N9" s="4">
        <v>7.4096140121955614</v>
      </c>
      <c r="O9" s="4">
        <v>19</v>
      </c>
      <c r="P9" s="4">
        <v>83.519582769676177</v>
      </c>
      <c r="Q9" s="4">
        <v>63.663788090607341</v>
      </c>
      <c r="R9" s="4">
        <v>92.590385987804439</v>
      </c>
    </row>
    <row r="10">
      <c r="A10" t="s">
        <v>160</v>
      </c>
      <c r="B10" t="s">
        <v>532</v>
      </c>
      <c r="C10" s="4">
        <v>2017</v>
      </c>
      <c r="D10" s="4">
        <v>28250.419921875</v>
      </c>
      <c r="E10" s="4">
        <v>36.015998840332031</v>
      </c>
      <c r="F10" s="4">
        <v>49.542354428425689</v>
      </c>
      <c r="G10" s="4">
        <v>25.683113325361699</v>
      </c>
      <c r="H10" s="4">
        <v>24.774532246212615</v>
      </c>
      <c r="I10" s="4">
        <v>37.541421957952601</v>
      </c>
      <c r="J10" s="4">
        <v>28.963650868814451</v>
      </c>
      <c r="K10" s="4">
        <v>33.494927173232952</v>
      </c>
      <c r="L10" s="4">
        <v>70.862540821712471</v>
      </c>
      <c r="M10" s="4">
        <v>19.855097303565149</v>
      </c>
      <c r="N10" s="4">
        <v>9.2823618747223833</v>
      </c>
      <c r="O10" s="4">
        <v>22</v>
      </c>
      <c r="P10" s="4">
        <v>75.225467753787385</v>
      </c>
      <c r="Q10" s="4">
        <v>66.505072826767048</v>
      </c>
      <c r="R10" s="4">
        <v>90.717638125277617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9</v>
      </c>
      <c r="O6" s="4">
        <v>16.814424514770508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20</v>
      </c>
      <c r="O7" s="4">
        <v>16.105070114135742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17</v>
      </c>
      <c r="O8" s="4">
        <v>11.701967239379883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160</v>
      </c>
      <c r="O9" s="4">
        <v>10.318896293640137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157</v>
      </c>
      <c r="O10" s="4">
        <v>7.0121059417724609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75.223251342773438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9</v>
      </c>
      <c r="O30" s="4">
        <v>4.1469073295593262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20</v>
      </c>
      <c r="O31" s="4">
        <v>3.6550643444061279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160</v>
      </c>
      <c r="O32" s="4">
        <v>2.1313798427581787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632</v>
      </c>
      <c r="O33" s="4">
        <v>1.5764801502227783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157</v>
      </c>
      <c r="O34" s="4">
        <v>1.1187570095062256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15.526708602905273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9</v>
      </c>
      <c r="O54" s="4">
        <v>12.667516708374023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20</v>
      </c>
      <c r="O55" s="4">
        <v>12.450005531311035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17</v>
      </c>
      <c r="O56" s="4">
        <v>11.334925651550293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160</v>
      </c>
      <c r="O57" s="4">
        <v>8.1875162124633789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157</v>
      </c>
      <c r="O58" s="4">
        <v>5.8933491706848145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59.696537017822266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9</v>
      </c>
      <c r="B81" s="231" t="s">
        <v>494</v>
      </c>
      <c r="C81" s="4">
        <v>56.151104198172661</v>
      </c>
      <c r="D81" s="4">
        <v>35.314346534821738</v>
      </c>
      <c r="E81" s="2"/>
      <c r="F81" s="230" t="s">
        <v>9</v>
      </c>
      <c r="G81" s="231" t="s">
        <v>494</v>
      </c>
      <c r="H81" s="4">
        <v>54.225173426358985</v>
      </c>
      <c r="I81" s="4">
        <v>39.998912369112396</v>
      </c>
      <c r="K81" s="230" t="s">
        <v>9</v>
      </c>
      <c r="L81" s="231" t="s">
        <v>494</v>
      </c>
      <c r="M81" s="4">
        <v>57.255367560784784</v>
      </c>
      <c r="N81" s="4">
        <v>32.62837542087555</v>
      </c>
    </row>
    <row r="82" x14ac:dyDescent="0.3">
      <c r="A82" s="230" t="s">
        <v>633</v>
      </c>
      <c r="B82" s="231" t="s">
        <v>644</v>
      </c>
      <c r="C82" s="4">
        <v>44.899999999999991</v>
      </c>
      <c r="D82" s="4">
        <v>47.700000000000003</v>
      </c>
      <c r="E82" s="2"/>
      <c r="F82" s="230" t="s">
        <v>465</v>
      </c>
      <c r="G82" s="231" t="s">
        <v>466</v>
      </c>
      <c r="H82" s="4">
        <v>34.780121001654678</v>
      </c>
      <c r="I82" s="4">
        <v>64.066220646150356</v>
      </c>
      <c r="K82" s="230" t="s">
        <v>634</v>
      </c>
      <c r="L82" s="231" t="s">
        <v>645</v>
      </c>
      <c r="M82" s="4">
        <v>30.794683343730107</v>
      </c>
      <c r="N82" s="4">
        <v>39.933953533204154</v>
      </c>
    </row>
    <row r="83" x14ac:dyDescent="0.3">
      <c r="A83" s="230" t="s">
        <v>465</v>
      </c>
      <c r="B83" s="231" t="s">
        <v>466</v>
      </c>
      <c r="C83" s="4">
        <v>37.700151735229788</v>
      </c>
      <c r="D83" s="4">
        <v>58.833326598911647</v>
      </c>
      <c r="E83" s="2"/>
      <c r="F83" s="230" t="s">
        <v>634</v>
      </c>
      <c r="G83" s="231" t="s">
        <v>645</v>
      </c>
      <c r="H83" s="4">
        <v>7.7239810184268833</v>
      </c>
      <c r="I83" s="4">
        <v>88.930021978324888</v>
      </c>
      <c r="K83" s="230" t="s">
        <v>465</v>
      </c>
      <c r="L83" s="231" t="s">
        <v>466</v>
      </c>
      <c r="M83" s="4">
        <v>44.604600147085797</v>
      </c>
      <c r="N83" s="4">
        <v>46.460095421792737</v>
      </c>
    </row>
    <row r="84" x14ac:dyDescent="0.3">
      <c r="A84" s="116" t="s">
        <v>634</v>
      </c>
      <c r="B84" s="117" t="s">
        <v>645</v>
      </c>
      <c r="C84" s="4">
        <v>16.512072833601152</v>
      </c>
      <c r="D84" s="4">
        <v>70.266439829547622</v>
      </c>
      <c r="E84" s="2"/>
      <c r="F84" s="230" t="s">
        <v>632</v>
      </c>
      <c r="G84" s="231" t="s">
        <v>647</v>
      </c>
      <c r="H84" s="4">
        <v>2.4640491737411168</v>
      </c>
      <c r="I84" s="4">
        <v>94.925030369202517</v>
      </c>
      <c r="K84" s="230" t="s">
        <v>632</v>
      </c>
      <c r="L84" s="231" t="s">
        <v>647</v>
      </c>
      <c r="M84" s="4">
        <v>6.3115939779867887</v>
      </c>
      <c r="N84" s="4">
        <v>82.702361210080468</v>
      </c>
    </row>
    <row r="85" x14ac:dyDescent="0.3">
      <c r="A85" s="116" t="s">
        <v>635</v>
      </c>
      <c r="B85" s="117" t="s">
        <v>646</v>
      </c>
      <c r="C85" s="4">
        <v>1.6630400134175147</v>
      </c>
      <c r="D85" s="4">
        <v>90.275038405476934</v>
      </c>
      <c r="E85" s="2"/>
      <c r="F85" s="230" t="s">
        <v>20</v>
      </c>
      <c r="G85" s="231" t="s">
        <v>509</v>
      </c>
      <c r="H85" s="4">
        <v>73.763659561872743</v>
      </c>
      <c r="I85" s="4"/>
      <c r="K85" s="230" t="s">
        <v>157</v>
      </c>
      <c r="L85" s="231" t="s">
        <v>508</v>
      </c>
      <c r="M85" s="4">
        <v>28.113847003224588</v>
      </c>
      <c r="N85" s="4"/>
    </row>
    <row r="86" x14ac:dyDescent="0.3">
      <c r="A86" s="116" t="s">
        <v>632</v>
      </c>
      <c r="B86" s="117" t="s">
        <v>647</v>
      </c>
      <c r="C86" s="4">
        <v>3.4492516436355771</v>
      </c>
      <c r="D86" s="4">
        <v>91.795293236321811</v>
      </c>
      <c r="E86" s="2"/>
      <c r="F86" s="116" t="s">
        <v>160</v>
      </c>
      <c r="G86" s="117" t="s">
        <v>532</v>
      </c>
      <c r="H86" s="4">
        <v>79.052099999999996</v>
      </c>
      <c r="I86" s="4"/>
      <c r="K86" s="230" t="s">
        <v>639</v>
      </c>
      <c r="L86" s="231" t="s">
        <v>651</v>
      </c>
      <c r="M86" s="4">
        <v>47.056034266456813</v>
      </c>
      <c r="N86" s="4"/>
    </row>
    <row r="87" x14ac:dyDescent="0.3">
      <c r="A87" s="116" t="s">
        <v>518</v>
      </c>
      <c r="B87" s="117" t="s">
        <v>519</v>
      </c>
      <c r="C87" s="4">
        <v>3.5971791013309655</v>
      </c>
      <c r="D87" s="4">
        <v>92.657524535794309</v>
      </c>
      <c r="E87" s="2"/>
      <c r="F87" s="116" t="s">
        <v>157</v>
      </c>
      <c r="G87" s="117" t="s">
        <v>508</v>
      </c>
      <c r="H87" s="4">
        <v>82.905003542065359</v>
      </c>
      <c r="I87" s="4"/>
      <c r="K87" s="230" t="s">
        <v>20</v>
      </c>
      <c r="L87" s="231" t="s">
        <v>509</v>
      </c>
      <c r="M87" s="4">
        <v>53.199027069371112</v>
      </c>
      <c r="N87" s="4"/>
    </row>
    <row r="88" x14ac:dyDescent="0.3">
      <c r="A88" s="116" t="s">
        <v>469</v>
      </c>
      <c r="B88" s="117" t="s">
        <v>470</v>
      </c>
      <c r="C88" s="4">
        <v>5.1188790573193899</v>
      </c>
      <c r="D88" s="4">
        <v>93.818343590894301</v>
      </c>
      <c r="E88" s="2"/>
      <c r="F88" s="116" t="s">
        <v>639</v>
      </c>
      <c r="G88" s="117" t="s">
        <v>651</v>
      </c>
      <c r="H88" s="4">
        <v>83.858364987965345</v>
      </c>
      <c r="I88" s="4"/>
      <c r="K88" s="116" t="s">
        <v>160</v>
      </c>
      <c r="L88" s="117" t="s">
        <v>532</v>
      </c>
      <c r="M88" s="4">
        <v>54.704413899161018</v>
      </c>
      <c r="N88" s="4"/>
    </row>
    <row r="89" x14ac:dyDescent="0.3">
      <c r="A89" s="116" t="s">
        <v>636</v>
      </c>
      <c r="B89" s="117" t="s">
        <v>648</v>
      </c>
      <c r="C89" s="4">
        <v>3.3853154658329174</v>
      </c>
      <c r="D89" s="4">
        <v>96.182786470429178</v>
      </c>
      <c r="E89" s="2"/>
      <c r="F89" s="116" t="s">
        <v>635</v>
      </c>
      <c r="G89" s="117" t="s">
        <v>646</v>
      </c>
      <c r="H89" s="4">
        <v>94.700000000000003</v>
      </c>
      <c r="I89" s="4"/>
      <c r="K89" s="116" t="s">
        <v>17</v>
      </c>
      <c r="L89" s="117" t="s">
        <v>418</v>
      </c>
      <c r="M89" s="4">
        <v>57.321292117985287</v>
      </c>
      <c r="N89" s="4"/>
    </row>
    <row r="90" x14ac:dyDescent="0.3">
      <c r="A90" s="116" t="s">
        <v>637</v>
      </c>
      <c r="B90" s="117" t="s">
        <v>649</v>
      </c>
      <c r="C90" s="4">
        <v>1.0167378747942166</v>
      </c>
      <c r="D90" s="4">
        <v>98.983262125205783</v>
      </c>
      <c r="E90" s="2"/>
      <c r="F90" s="116" t="s">
        <v>17</v>
      </c>
      <c r="G90" s="117" t="s">
        <v>418</v>
      </c>
      <c r="H90" s="4">
        <v>95.908742863102546</v>
      </c>
      <c r="I90" s="4"/>
      <c r="K90" s="116" t="s">
        <v>635</v>
      </c>
      <c r="L90" s="117" t="s">
        <v>646</v>
      </c>
      <c r="M90" s="4">
        <v>77.900000000000006</v>
      </c>
      <c r="N90" s="4"/>
    </row>
    <row r="91" x14ac:dyDescent="0.3">
      <c r="A91" s="116" t="s">
        <v>638</v>
      </c>
      <c r="B91" s="117" t="s">
        <v>650</v>
      </c>
      <c r="C91" s="4">
        <v>0</v>
      </c>
      <c r="D91" s="4">
        <v>100</v>
      </c>
      <c r="E91" s="2"/>
      <c r="F91" s="116" t="s">
        <v>530</v>
      </c>
      <c r="G91" s="117" t="s">
        <v>531</v>
      </c>
      <c r="H91" s="4">
        <v>97.108900784362802</v>
      </c>
      <c r="I91" s="4"/>
      <c r="K91" s="116" t="s">
        <v>518</v>
      </c>
      <c r="L91" s="117" t="s">
        <v>519</v>
      </c>
      <c r="M91" s="4">
        <v>88.71376280766529</v>
      </c>
      <c r="N91" s="4"/>
    </row>
    <row r="92" x14ac:dyDescent="0.3">
      <c r="A92" s="116" t="s">
        <v>157</v>
      </c>
      <c r="B92" s="117" t="s">
        <v>508</v>
      </c>
      <c r="C92" s="4">
        <v>52.436189066323116</v>
      </c>
      <c r="D92" s="4"/>
      <c r="E92" s="2"/>
      <c r="F92" s="116" t="s">
        <v>640</v>
      </c>
      <c r="G92" s="117" t="s">
        <v>652</v>
      </c>
      <c r="H92" s="4">
        <v>98.997745392499979</v>
      </c>
      <c r="I92" s="4"/>
      <c r="K92" s="116" t="s">
        <v>640</v>
      </c>
      <c r="L92" s="117" t="s">
        <v>652</v>
      </c>
      <c r="M92" s="4">
        <v>95.167123508142893</v>
      </c>
      <c r="N92" s="4"/>
    </row>
    <row r="93" x14ac:dyDescent="0.3">
      <c r="A93" s="116" t="s">
        <v>20</v>
      </c>
      <c r="B93" s="117" t="s">
        <v>509</v>
      </c>
      <c r="C93" s="4">
        <v>60.267091161122842</v>
      </c>
      <c r="D93" s="4"/>
      <c r="E93" s="2"/>
      <c r="F93" s="116" t="s">
        <v>469</v>
      </c>
      <c r="G93" s="117" t="s">
        <v>470</v>
      </c>
      <c r="H93" s="4">
        <v>99.063282502195932</v>
      </c>
      <c r="I93" s="4"/>
      <c r="K93" s="116" t="s">
        <v>530</v>
      </c>
      <c r="L93" s="117" t="s">
        <v>531</v>
      </c>
      <c r="M93" s="4">
        <v>95.93904889575802</v>
      </c>
      <c r="N93" s="4"/>
    </row>
    <row r="94" x14ac:dyDescent="0.3">
      <c r="A94" s="116" t="s">
        <v>160</v>
      </c>
      <c r="B94" s="117" t="s">
        <v>532</v>
      </c>
      <c r="C94" s="4">
        <v>63.473474340644763</v>
      </c>
      <c r="D94" s="4"/>
      <c r="E94" s="2"/>
      <c r="F94" s="116" t="s">
        <v>447</v>
      </c>
      <c r="G94" s="117" t="s">
        <v>448</v>
      </c>
      <c r="H94" s="4">
        <v>99.492959093102527</v>
      </c>
      <c r="I94" s="4"/>
      <c r="K94" s="116" t="s">
        <v>469</v>
      </c>
      <c r="L94" s="117" t="s">
        <v>470</v>
      </c>
      <c r="M94" s="4">
        <v>97.700941852914568</v>
      </c>
      <c r="N94" s="4"/>
    </row>
    <row r="95" x14ac:dyDescent="0.3">
      <c r="A95" s="116" t="s">
        <v>17</v>
      </c>
      <c r="B95" s="117" t="s">
        <v>418</v>
      </c>
      <c r="C95" s="4">
        <v>67.064623420521443</v>
      </c>
      <c r="D95" s="4"/>
      <c r="E95" s="2"/>
      <c r="F95" s="116" t="s">
        <v>518</v>
      </c>
      <c r="G95" s="117" t="s">
        <v>519</v>
      </c>
      <c r="H95" s="4">
        <v>99.699662222222216</v>
      </c>
      <c r="I95" s="4"/>
      <c r="K95" s="116" t="s">
        <v>447</v>
      </c>
      <c r="L95" s="117" t="s">
        <v>448</v>
      </c>
      <c r="M95" s="4">
        <v>98.817108408072983</v>
      </c>
      <c r="N95" s="4"/>
    </row>
    <row r="96" x14ac:dyDescent="0.3">
      <c r="A96" s="116" t="s">
        <v>639</v>
      </c>
      <c r="B96" s="117" t="s">
        <v>651</v>
      </c>
      <c r="C96" s="4">
        <v>75.632307678144826</v>
      </c>
      <c r="D96" s="4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 t="s">
        <v>530</v>
      </c>
      <c r="B97" s="117" t="s">
        <v>531</v>
      </c>
      <c r="C97" s="4">
        <v>96.826896244167273</v>
      </c>
      <c r="D97" s="4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 t="s">
        <v>640</v>
      </c>
      <c r="B98" s="117" t="s">
        <v>652</v>
      </c>
      <c r="C98" s="4">
        <v>97.216506208083743</v>
      </c>
      <c r="D98" s="4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 t="s">
        <v>641</v>
      </c>
      <c r="B99" s="117" t="s">
        <v>653</v>
      </c>
      <c r="C99" s="4">
        <v>98.045506557426194</v>
      </c>
      <c r="D99" s="4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 t="s">
        <v>642</v>
      </c>
      <c r="B100" s="117" t="s">
        <v>654</v>
      </c>
      <c r="C100" s="4">
        <v>98.528947368420859</v>
      </c>
      <c r="D100" s="4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 t="s">
        <v>447</v>
      </c>
      <c r="B101" s="117" t="s">
        <v>448</v>
      </c>
      <c r="C101" s="4">
        <v>99.10573045820766</v>
      </c>
      <c r="D101" s="4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 t="s">
        <v>643</v>
      </c>
      <c r="B102" s="117" t="s">
        <v>655</v>
      </c>
      <c r="C102" s="4">
        <v>100</v>
      </c>
      <c r="D102" s="4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93.540058927253938</v>
      </c>
      <c r="C52" s="4">
        <v>88.888141603406041</v>
      </c>
      <c r="D52" s="4">
        <v>77.863420742333332</v>
      </c>
      <c r="E52" s="4">
        <v>76.015991822915311</v>
      </c>
      <c r="F52" s="4">
        <v>55.621788569179046</v>
      </c>
      <c r="G52" s="4">
        <v>55.621788569179046</v>
      </c>
      <c r="H52" s="4">
        <v>55.621788024902344</v>
      </c>
      <c r="I52" s="4">
        <v>33.266349792480469</v>
      </c>
      <c r="J52" s="4">
        <v>4.6519173238479228</v>
      </c>
      <c r="K52" s="4">
        <v>4.2087391907270142</v>
      </c>
      <c r="L52" s="4">
        <v>2.2512018820190156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17</v>
      </c>
      <c r="B59" s="4">
        <v>70.238667948102616</v>
      </c>
      <c r="C59" s="4">
        <v>67.064623420521443</v>
      </c>
      <c r="D59" s="4">
        <v>38.350941564007329</v>
      </c>
      <c r="E59" s="4"/>
      <c r="F59" s="4"/>
      <c r="G59" s="4"/>
      <c r="H59" s="4"/>
      <c r="I59" s="4">
        <v>67.064620971679688</v>
      </c>
      <c r="J59" s="4">
        <v>3.1740445275811728</v>
      </c>
      <c r="K59" s="4">
        <v>18.88395236858819</v>
      </c>
      <c r="L59" s="4">
        <v>10.87737968330919</v>
      </c>
    </row>
    <row r="60" s="14" customFormat="true" x14ac:dyDescent="0.3">
      <c r="A60" s="101" t="s">
        <v>637</v>
      </c>
      <c r="B60" s="4">
        <v>100</v>
      </c>
      <c r="C60" s="4">
        <v>100</v>
      </c>
      <c r="D60" s="4">
        <v>98.983262125205783</v>
      </c>
      <c r="E60" s="4">
        <v>99.94451691738638</v>
      </c>
      <c r="F60" s="4">
        <v>99.110651340996171</v>
      </c>
      <c r="G60" s="4">
        <v>98.983262125205783</v>
      </c>
      <c r="H60" s="4">
        <v>98.983261108398438</v>
      </c>
      <c r="I60" s="4">
        <v>1.0167378187179565</v>
      </c>
      <c r="J60" s="4">
        <v>0</v>
      </c>
      <c r="K60" s="4">
        <v>0</v>
      </c>
      <c r="L60" s="4">
        <v>0</v>
      </c>
    </row>
    <row r="61" s="14" customFormat="true" x14ac:dyDescent="0.3">
      <c r="A61" s="101" t="s">
        <v>639</v>
      </c>
      <c r="B61" s="4">
        <v>90.323066333052495</v>
      </c>
      <c r="C61" s="4">
        <v>75.632307678144826</v>
      </c>
      <c r="D61" s="4">
        <v>46.016698288567589</v>
      </c>
      <c r="E61" s="4"/>
      <c r="F61" s="4"/>
      <c r="G61" s="4"/>
      <c r="H61" s="4"/>
      <c r="I61" s="4">
        <v>75.632308959960938</v>
      </c>
      <c r="J61" s="4">
        <v>14.690758654907659</v>
      </c>
      <c r="K61" s="4">
        <v>7.2815999732827343</v>
      </c>
      <c r="L61" s="4">
        <v>2.39533369366477</v>
      </c>
    </row>
    <row r="62" s="14" customFormat="true" x14ac:dyDescent="0.3">
      <c r="A62" s="101" t="s">
        <v>447</v>
      </c>
      <c r="B62" s="4">
        <v>99.342478212418513</v>
      </c>
      <c r="C62" s="4">
        <v>99.10573045820766</v>
      </c>
      <c r="D62" s="4">
        <v>97.992677112009119</v>
      </c>
      <c r="E62" s="4">
        <v>71.266093750493724</v>
      </c>
      <c r="F62" s="4"/>
      <c r="G62" s="4"/>
      <c r="H62" s="4"/>
      <c r="I62" s="4">
        <v>99.105728149414063</v>
      </c>
      <c r="J62" s="4">
        <v>0.2367477542108567</v>
      </c>
      <c r="K62" s="4">
        <v>0.64053083662915122</v>
      </c>
      <c r="L62" s="4">
        <v>0.016990950952335999</v>
      </c>
    </row>
    <row r="63" s="14" customFormat="true" x14ac:dyDescent="0.3">
      <c r="A63" s="101" t="s">
        <v>632</v>
      </c>
      <c r="B63" s="4">
        <v>97.161162255963248</v>
      </c>
      <c r="C63" s="4">
        <v>95.244544879957388</v>
      </c>
      <c r="D63" s="4">
        <v>91.795293236321811</v>
      </c>
      <c r="E63" s="4"/>
      <c r="F63" s="4">
        <v>92.272627707502764</v>
      </c>
      <c r="G63" s="4">
        <v>91.795293236321811</v>
      </c>
      <c r="H63" s="4">
        <v>91.795295715332031</v>
      </c>
      <c r="I63" s="4">
        <v>3.449251651763916</v>
      </c>
      <c r="J63" s="4">
        <v>1.916617376005868</v>
      </c>
      <c r="K63" s="4">
        <v>2.7365687589338261</v>
      </c>
      <c r="L63" s="4">
        <v>0.1022689851029208</v>
      </c>
    </row>
    <row r="64" s="14" customFormat="true" x14ac:dyDescent="0.3">
      <c r="A64" s="101" t="s">
        <v>465</v>
      </c>
      <c r="B64" s="4">
        <v>97.936298807663903</v>
      </c>
      <c r="C64" s="4">
        <v>96.533478334141435</v>
      </c>
      <c r="D64" s="4">
        <v>82.448963329460511</v>
      </c>
      <c r="E64" s="4">
        <v>74.13242797308078</v>
      </c>
      <c r="F64" s="4">
        <v>58.833326598911647</v>
      </c>
      <c r="G64" s="4">
        <v>58.833326598911647</v>
      </c>
      <c r="H64" s="4">
        <v>58.833328247070313</v>
      </c>
      <c r="I64" s="4">
        <v>37.700149536132813</v>
      </c>
      <c r="J64" s="4">
        <v>1.402820473522469</v>
      </c>
      <c r="K64" s="4">
        <v>0.74069985303769492</v>
      </c>
      <c r="L64" s="4">
        <v>1.3230013392984019</v>
      </c>
    </row>
    <row r="65" x14ac:dyDescent="0.3">
      <c r="A65" s="101" t="s">
        <v>469</v>
      </c>
      <c r="B65" s="4">
        <v>98.937222648213691</v>
      </c>
      <c r="C65" s="4">
        <v>98.937222648213691</v>
      </c>
      <c r="D65" s="4">
        <v>95.295478651951967</v>
      </c>
      <c r="E65" s="4">
        <v>93.818343590894301</v>
      </c>
      <c r="F65" s="4">
        <v>97.908275532672263</v>
      </c>
      <c r="G65" s="4">
        <v>93.818343590894301</v>
      </c>
      <c r="H65" s="4">
        <v>93.818344116210938</v>
      </c>
      <c r="I65" s="4">
        <v>5.1188817024230957</v>
      </c>
      <c r="J65" s="4">
        <v>0</v>
      </c>
      <c r="K65" s="4">
        <v>0.89823221685004351</v>
      </c>
      <c r="L65" s="4">
        <v>0.1645451349362656</v>
      </c>
    </row>
    <row r="66" x14ac:dyDescent="0.3">
      <c r="A66" s="101" t="s">
        <v>638</v>
      </c>
      <c r="B66" s="4">
        <v>100</v>
      </c>
      <c r="C66" s="4">
        <v>100</v>
      </c>
      <c r="D66" s="4">
        <v>100</v>
      </c>
      <c r="E66" s="4">
        <v>100</v>
      </c>
      <c r="F66" s="4">
        <v>100</v>
      </c>
      <c r="G66" s="4">
        <v>100</v>
      </c>
      <c r="H66" s="4">
        <v>100</v>
      </c>
      <c r="I66" s="4">
        <v>0</v>
      </c>
      <c r="J66" s="4">
        <v>0</v>
      </c>
      <c r="K66" s="4">
        <v>0</v>
      </c>
      <c r="L66" s="4">
        <v>0</v>
      </c>
    </row>
    <row r="67" x14ac:dyDescent="0.3">
      <c r="A67" s="101" t="s">
        <v>633</v>
      </c>
      <c r="B67" s="4">
        <v>100</v>
      </c>
      <c r="C67" s="4">
        <v>92.599999999999994</v>
      </c>
      <c r="D67" s="4">
        <v>89.599999999999994</v>
      </c>
      <c r="E67" s="4">
        <v>90.958527499999946</v>
      </c>
      <c r="F67" s="4">
        <v>47.700000000000003</v>
      </c>
      <c r="G67" s="4">
        <v>47.700000000000003</v>
      </c>
      <c r="H67" s="4">
        <v>47.700000762939453</v>
      </c>
      <c r="I67" s="4">
        <v>44.899997711181641</v>
      </c>
      <c r="J67" s="4">
        <v>7.4000000000000057</v>
      </c>
      <c r="K67" s="4">
        <v>0</v>
      </c>
      <c r="L67" s="4">
        <v>0</v>
      </c>
    </row>
    <row r="68" x14ac:dyDescent="0.3">
      <c r="A68" s="101" t="s">
        <v>642</v>
      </c>
      <c r="B68" s="4">
        <v>98.528947368420859</v>
      </c>
      <c r="C68" s="4">
        <v>98.528947368420859</v>
      </c>
      <c r="D68" s="4">
        <v>86.792036583707173</v>
      </c>
      <c r="E68" s="4"/>
      <c r="F68" s="4"/>
      <c r="G68" s="4"/>
      <c r="H68" s="4"/>
      <c r="I68" s="4">
        <v>98.528945922851563</v>
      </c>
      <c r="J68" s="4">
        <v>0</v>
      </c>
      <c r="K68" s="4">
        <v>1.471052631579141</v>
      </c>
      <c r="L68" s="4">
        <v>0</v>
      </c>
    </row>
    <row r="69" x14ac:dyDescent="0.3">
      <c r="A69" s="101" t="s">
        <v>634</v>
      </c>
      <c r="B69" s="4">
        <v>90.970169375176198</v>
      </c>
      <c r="C69" s="4">
        <v>86.778512663148774</v>
      </c>
      <c r="D69" s="4">
        <v>70.266439829547622</v>
      </c>
      <c r="E69" s="4">
        <v>87.958113465582599</v>
      </c>
      <c r="F69" s="4">
        <v>80.741778197114883</v>
      </c>
      <c r="G69" s="4">
        <v>70.266439829547622</v>
      </c>
      <c r="H69" s="4">
        <v>70.266441345214844</v>
      </c>
      <c r="I69" s="4">
        <v>16.51207160949707</v>
      </c>
      <c r="J69" s="4">
        <v>4.1916567120274237</v>
      </c>
      <c r="K69" s="4">
        <v>6.102993692839477</v>
      </c>
      <c r="L69" s="4">
        <v>2.926836931984329</v>
      </c>
    </row>
    <row r="70" x14ac:dyDescent="0.3">
      <c r="A70" s="101" t="s">
        <v>635</v>
      </c>
      <c r="B70" s="4">
        <v>99.999998683526655</v>
      </c>
      <c r="C70" s="4">
        <v>91.938078418894449</v>
      </c>
      <c r="D70" s="4">
        <v>90.275038405476934</v>
      </c>
      <c r="E70" s="4"/>
      <c r="F70" s="4">
        <v>97.69399871388454</v>
      </c>
      <c r="G70" s="4">
        <v>90.275038405476934</v>
      </c>
      <c r="H70" s="4">
        <v>90.275039672851563</v>
      </c>
      <c r="I70" s="4">
        <v>1.6630414724349976</v>
      </c>
      <c r="J70" s="4">
        <v>8.061920264632203</v>
      </c>
      <c r="K70" s="4">
        <v>1.31647334456e-06</v>
      </c>
      <c r="L70" s="4">
        <v>0</v>
      </c>
    </row>
    <row r="71" x14ac:dyDescent="0.3">
      <c r="A71" s="101" t="s">
        <v>9</v>
      </c>
      <c r="B71" s="4">
        <v>92.06497991288289</v>
      </c>
      <c r="C71" s="4">
        <v>91.465450732994398</v>
      </c>
      <c r="D71" s="4">
        <v>77.316332535696873</v>
      </c>
      <c r="E71" s="4"/>
      <c r="F71" s="4">
        <v>35.314346534821738</v>
      </c>
      <c r="G71" s="4">
        <v>35.314346534821738</v>
      </c>
      <c r="H71" s="4">
        <v>35.314346313476563</v>
      </c>
      <c r="I71" s="4">
        <v>56.151107788085938</v>
      </c>
      <c r="J71" s="4">
        <v>0.59952917988847898</v>
      </c>
      <c r="K71" s="4">
        <v>5.8569780217168486</v>
      </c>
      <c r="L71" s="4">
        <v>2.0780420654002669</v>
      </c>
    </row>
    <row r="72" x14ac:dyDescent="0.3">
      <c r="A72" s="101" t="s">
        <v>636</v>
      </c>
      <c r="B72" s="4">
        <v>99.568101936262096</v>
      </c>
      <c r="C72" s="4">
        <v>99.568101936262096</v>
      </c>
      <c r="D72" s="4">
        <v>96.182786470429178</v>
      </c>
      <c r="E72" s="4">
        <v>99.568101936262096</v>
      </c>
      <c r="F72" s="4">
        <v>97.817599877458875</v>
      </c>
      <c r="G72" s="4">
        <v>96.182786470429178</v>
      </c>
      <c r="H72" s="4">
        <v>96.182785034179688</v>
      </c>
      <c r="I72" s="4">
        <v>3.3853135108947754</v>
      </c>
      <c r="J72" s="4">
        <v>0</v>
      </c>
      <c r="K72" s="4">
        <v>0.43189806373790418</v>
      </c>
      <c r="L72" s="4">
        <v>0</v>
      </c>
    </row>
    <row r="73" x14ac:dyDescent="0.3">
      <c r="A73" s="101" t="s">
        <v>643</v>
      </c>
      <c r="B73" s="4">
        <v>100</v>
      </c>
      <c r="C73" s="4">
        <v>100</v>
      </c>
      <c r="D73" s="4">
        <v>99.009206459279994</v>
      </c>
      <c r="E73" s="4"/>
      <c r="F73" s="4"/>
      <c r="G73" s="4"/>
      <c r="H73" s="4"/>
      <c r="I73" s="4">
        <v>100</v>
      </c>
      <c r="J73" s="4">
        <v>0</v>
      </c>
      <c r="K73" s="4">
        <v>0</v>
      </c>
      <c r="L73" s="4">
        <v>0</v>
      </c>
    </row>
    <row r="74" x14ac:dyDescent="0.3">
      <c r="A74" s="101" t="s">
        <v>157</v>
      </c>
      <c r="B74" s="4">
        <v>83.840866997883182</v>
      </c>
      <c r="C74" s="4">
        <v>52.436189066323116</v>
      </c>
      <c r="D74" s="4">
        <v>33.891899949319978</v>
      </c>
      <c r="E74" s="4">
        <v>59.314847603128158</v>
      </c>
      <c r="F74" s="4"/>
      <c r="G74" s="4"/>
      <c r="H74" s="4"/>
      <c r="I74" s="4">
        <v>52.436187744140625</v>
      </c>
      <c r="J74" s="4">
        <v>31.404677931560059</v>
      </c>
      <c r="K74" s="4">
        <v>13.51673613382197</v>
      </c>
      <c r="L74" s="4">
        <v>2.6423968682948411</v>
      </c>
    </row>
    <row r="75" x14ac:dyDescent="0.3">
      <c r="A75" s="101" t="s">
        <v>20</v>
      </c>
      <c r="B75" s="4">
        <v>86.956839539815832</v>
      </c>
      <c r="C75" s="4">
        <v>60.267091161122842</v>
      </c>
      <c r="D75" s="4">
        <v>38.493826893188363</v>
      </c>
      <c r="E75" s="4">
        <v>83.574801484301801</v>
      </c>
      <c r="F75" s="4"/>
      <c r="G75" s="4"/>
      <c r="H75" s="4"/>
      <c r="I75" s="4">
        <v>60.26708984375</v>
      </c>
      <c r="J75" s="4">
        <v>26.68974837869299</v>
      </c>
      <c r="K75" s="4">
        <v>3.699996289500552</v>
      </c>
      <c r="L75" s="4">
        <v>9.3431641706836217</v>
      </c>
    </row>
    <row r="76" x14ac:dyDescent="0.3">
      <c r="A76" s="101" t="s">
        <v>640</v>
      </c>
      <c r="B76" s="4">
        <v>99.42275397323823</v>
      </c>
      <c r="C76" s="4">
        <v>97.216506208083743</v>
      </c>
      <c r="D76" s="4">
        <v>80.808498637665181</v>
      </c>
      <c r="E76" s="4">
        <v>93.278915068945182</v>
      </c>
      <c r="F76" s="4"/>
      <c r="G76" s="4"/>
      <c r="H76" s="4"/>
      <c r="I76" s="4">
        <v>97.216506958007813</v>
      </c>
      <c r="J76" s="4">
        <v>2.206247765154485</v>
      </c>
      <c r="K76" s="4">
        <v>0.57724602676177028</v>
      </c>
      <c r="L76" s="4"/>
    </row>
    <row r="77" x14ac:dyDescent="0.3">
      <c r="A77" s="101" t="s">
        <v>518</v>
      </c>
      <c r="B77" s="4">
        <v>98.2185227259356</v>
      </c>
      <c r="C77" s="4">
        <v>96.254703637125274</v>
      </c>
      <c r="D77" s="4">
        <v>92.657524535794309</v>
      </c>
      <c r="E77" s="4"/>
      <c r="F77" s="4">
        <v>98.2185227259356</v>
      </c>
      <c r="G77" s="4">
        <v>92.657524535794309</v>
      </c>
      <c r="H77" s="4">
        <v>92.657524108886719</v>
      </c>
      <c r="I77" s="4">
        <v>3.5971827507019043</v>
      </c>
      <c r="J77" s="4">
        <v>1.963819088810328</v>
      </c>
      <c r="K77" s="4">
        <v>1.781477274064398</v>
      </c>
      <c r="L77" s="4">
        <v>0</v>
      </c>
    </row>
    <row r="78" x14ac:dyDescent="0.3">
      <c r="A78" s="101" t="s">
        <v>641</v>
      </c>
      <c r="B78" s="4">
        <v>99.953255709918139</v>
      </c>
      <c r="C78" s="4">
        <v>98.045506557426194</v>
      </c>
      <c r="D78" s="4">
        <v>98.045506557426179</v>
      </c>
      <c r="E78" s="4">
        <v>99.148659654707558</v>
      </c>
      <c r="F78" s="4"/>
      <c r="G78" s="4"/>
      <c r="H78" s="4"/>
      <c r="I78" s="4">
        <v>98.045509338378906</v>
      </c>
      <c r="J78" s="4">
        <v>1.9077491524919621</v>
      </c>
      <c r="K78" s="4">
        <v>0.046744290081861102</v>
      </c>
      <c r="L78" s="4">
        <v>0</v>
      </c>
    </row>
    <row r="79" x14ac:dyDescent="0.3">
      <c r="A79" s="101" t="s">
        <v>530</v>
      </c>
      <c r="B79" s="4">
        <v>97.3303397998002</v>
      </c>
      <c r="C79" s="4">
        <v>96.826896244167273</v>
      </c>
      <c r="D79" s="4">
        <v>88.638742686806452</v>
      </c>
      <c r="E79" s="4">
        <v>88.242963443373213</v>
      </c>
      <c r="F79" s="4"/>
      <c r="G79" s="4"/>
      <c r="H79" s="4"/>
      <c r="I79" s="4">
        <v>96.826896667480469</v>
      </c>
      <c r="J79" s="4">
        <v>0.50344355563292487</v>
      </c>
      <c r="K79" s="4">
        <v>2.669660200199802</v>
      </c>
      <c r="L79" s="4"/>
    </row>
    <row r="80" x14ac:dyDescent="0.3">
      <c r="A80" s="101" t="s">
        <v>160</v>
      </c>
      <c r="B80" s="4">
        <v>92.047534290549336</v>
      </c>
      <c r="C80" s="4">
        <v>63.473474340644763</v>
      </c>
      <c r="D80" s="4">
        <v>49.321004582428372</v>
      </c>
      <c r="E80" s="4">
        <v>58.098054435775722</v>
      </c>
      <c r="F80" s="4"/>
      <c r="G80" s="4"/>
      <c r="H80" s="4"/>
      <c r="I80" s="4">
        <v>63.473472595214844</v>
      </c>
      <c r="J80" s="4">
        <v>28.57405994990458</v>
      </c>
      <c r="K80" s="4">
        <v>3.7595857821504479</v>
      </c>
      <c r="L80" s="4">
        <v>4.1928799273002157</v>
      </c>
    </row>
    <row r="81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</row>
    <row r="82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</row>
    <row r="83" x14ac:dyDescent="0.3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</row>
    <row r="84" x14ac:dyDescent="0.3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</row>
    <row r="85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17</v>
      </c>
      <c r="B56" s="98" t="s">
        <v>418</v>
      </c>
      <c r="C56" s="4">
        <v>67.064623420521443</v>
      </c>
      <c r="D56" s="4">
        <v>2.3113367557525635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17</v>
      </c>
      <c r="V56" s="98" t="s">
        <v>418</v>
      </c>
      <c r="W56" s="4">
        <v>95.908742863102546</v>
      </c>
      <c r="X56" s="4">
        <v>2.7306642532348633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17</v>
      </c>
      <c r="AP56" s="98" t="s">
        <v>418</v>
      </c>
      <c r="AQ56" s="4">
        <v>57.321292117985287</v>
      </c>
      <c r="AR56" s="4">
        <v>2.1001272201538086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639</v>
      </c>
      <c r="B57" s="98" t="s">
        <v>651</v>
      </c>
      <c r="C57" s="4">
        <v>75.632307678144826</v>
      </c>
      <c r="D57" s="4">
        <v>0.0041864765807986259</v>
      </c>
      <c r="E57" s="106">
        <f>IF(ISNUMBER(C57), 1+C57/100*5, NA())</f>
        <v>4.9000000000000004</v>
      </c>
      <c r="F57" s="106">
        <f>IF(ISNUMBER(D57), D57, NA())</f>
        <v>1</v>
      </c>
      <c r="U57" s="98" t="s">
        <v>639</v>
      </c>
      <c r="V57" s="98" t="s">
        <v>651</v>
      </c>
      <c r="W57" s="4">
        <v>83.858364987965345</v>
      </c>
      <c r="X57" s="4">
        <v>0.11217154562473297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639</v>
      </c>
      <c r="AP57" s="98" t="s">
        <v>651</v>
      </c>
      <c r="AQ57" s="4">
        <v>47.056034266456813</v>
      </c>
      <c r="AR57" s="4">
        <v>-0.45091372728347778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632</v>
      </c>
      <c r="B58" s="158" t="s">
        <v>647</v>
      </c>
      <c r="C58" s="4">
        <v>95.244544879957388</v>
      </c>
      <c r="D58" s="4">
        <v>0.017686929553747177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632</v>
      </c>
      <c r="V58" s="158" t="s">
        <v>647</v>
      </c>
      <c r="W58" s="4">
        <v>97.389079542943634</v>
      </c>
      <c r="X58" s="4">
        <v>-0.030727999284863472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447</v>
      </c>
      <c r="AP58" s="158" t="s">
        <v>448</v>
      </c>
      <c r="AQ58" s="4">
        <v>98.817108408072983</v>
      </c>
      <c r="AR58" s="4">
        <v>0.12491600215435028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465</v>
      </c>
      <c r="B59" s="158" t="s">
        <v>466</v>
      </c>
      <c r="C59" s="4">
        <v>96.533478334141435</v>
      </c>
      <c r="D59" s="4">
        <v>0.91927337646484375</v>
      </c>
      <c r="E59" s="106" t="e">
        <f t="shared" si="0"/>
        <v>#N/A</v>
      </c>
      <c r="F59" s="106" t="e">
        <f t="shared" si="1"/>
        <v>#N/A</v>
      </c>
      <c r="G59" s="155"/>
      <c r="U59" s="158" t="s">
        <v>465</v>
      </c>
      <c r="V59" s="158" t="s">
        <v>466</v>
      </c>
      <c r="W59" s="4">
        <v>98.846341647805033</v>
      </c>
      <c r="X59" s="4">
        <v>0.29706701636314392</v>
      </c>
      <c r="Y59" s="106" t="e">
        <f t="shared" si="2"/>
        <v>#N/A</v>
      </c>
      <c r="Z59" s="106" t="e">
        <f t="shared" si="3"/>
        <v>#N/A</v>
      </c>
      <c r="AA59" s="155"/>
      <c r="AO59" s="158" t="s">
        <v>632</v>
      </c>
      <c r="AP59" s="158" t="s">
        <v>647</v>
      </c>
      <c r="AQ59" s="4">
        <v>89.013955188067257</v>
      </c>
      <c r="AR59" s="4">
        <v>-0.037915922701358795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469</v>
      </c>
      <c r="B60" s="158" t="s">
        <v>470</v>
      </c>
      <c r="C60" s="4">
        <v>98.937222648213691</v>
      </c>
      <c r="D60" s="4">
        <v>-0.027330184355378151</v>
      </c>
      <c r="E60" s="106" t="e">
        <f t="shared" si="0"/>
        <v>#N/A</v>
      </c>
      <c r="F60" s="106" t="e">
        <f t="shared" si="1"/>
        <v>#N/A</v>
      </c>
      <c r="G60" s="155"/>
      <c r="U60" s="158" t="s">
        <v>634</v>
      </c>
      <c r="V60" s="158" t="s">
        <v>645</v>
      </c>
      <c r="W60" s="4">
        <v>96.654002996751771</v>
      </c>
      <c r="X60" s="4">
        <v>0.27306652069091797</v>
      </c>
      <c r="Y60" s="106" t="e">
        <f t="shared" si="2"/>
        <v>#N/A</v>
      </c>
      <c r="Z60" s="106" t="e">
        <f t="shared" si="3"/>
        <v>#N/A</v>
      </c>
      <c r="AA60" s="155"/>
      <c r="AO60" s="158" t="s">
        <v>465</v>
      </c>
      <c r="AP60" s="158" t="s">
        <v>466</v>
      </c>
      <c r="AQ60" s="4">
        <v>91.064695568878534</v>
      </c>
      <c r="AR60" s="4">
        <v>2.2461831569671631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633</v>
      </c>
      <c r="B61" s="158" t="s">
        <v>644</v>
      </c>
      <c r="C61" s="4">
        <v>92.599999999999994</v>
      </c>
      <c r="D61" s="4">
        <v>0.42385882139205933</v>
      </c>
      <c r="E61" s="106" t="e">
        <f t="shared" si="0"/>
        <v>#N/A</v>
      </c>
      <c r="F61" s="106" t="e">
        <f t="shared" si="1"/>
        <v>#N/A</v>
      </c>
      <c r="G61" s="155"/>
      <c r="U61" s="158" t="s">
        <v>9</v>
      </c>
      <c r="V61" s="158" t="s">
        <v>494</v>
      </c>
      <c r="W61" s="4">
        <v>94.224085795471382</v>
      </c>
      <c r="X61" s="4">
        <v>-0.054451067000627518</v>
      </c>
      <c r="Y61" s="106" t="e">
        <f t="shared" si="2"/>
        <v>#N/A</v>
      </c>
      <c r="Z61" s="106" t="e">
        <f t="shared" si="3"/>
        <v>#N/A</v>
      </c>
      <c r="AA61" s="155"/>
      <c r="AO61" s="158" t="s">
        <v>469</v>
      </c>
      <c r="AP61" s="158" t="s">
        <v>470</v>
      </c>
      <c r="AQ61" s="4">
        <v>97.700941852914568</v>
      </c>
      <c r="AR61" s="4">
        <v>-0.038693659007549286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642</v>
      </c>
      <c r="B62" s="158" t="s">
        <v>654</v>
      </c>
      <c r="C62" s="4">
        <v>98.528947368420859</v>
      </c>
      <c r="D62" s="4">
        <v>0.83715170621871948</v>
      </c>
      <c r="E62" s="106" t="e">
        <f t="shared" si="0"/>
        <v>#N/A</v>
      </c>
      <c r="F62" s="106" t="e">
        <f t="shared" si="1"/>
        <v>#N/A</v>
      </c>
      <c r="G62" s="155"/>
      <c r="U62" s="158" t="s">
        <v>157</v>
      </c>
      <c r="V62" s="158" t="s">
        <v>508</v>
      </c>
      <c r="W62" s="4">
        <v>82.905003542065359</v>
      </c>
      <c r="X62" s="4">
        <v>1.9102575778961182</v>
      </c>
      <c r="Y62" s="106" t="e">
        <f t="shared" si="2"/>
        <v>#N/A</v>
      </c>
      <c r="Z62" s="106" t="e">
        <f t="shared" si="3"/>
        <v>#N/A</v>
      </c>
      <c r="AA62" s="155"/>
      <c r="AO62" s="158" t="s">
        <v>634</v>
      </c>
      <c r="AP62" s="158" t="s">
        <v>645</v>
      </c>
      <c r="AQ62" s="4">
        <v>70.72863687693426</v>
      </c>
      <c r="AR62" s="4">
        <v>2.4935746192932129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634</v>
      </c>
      <c r="B63" s="158" t="s">
        <v>645</v>
      </c>
      <c r="C63" s="4">
        <v>86.778512663148774</v>
      </c>
      <c r="D63" s="4">
        <v>1.4400067329406738</v>
      </c>
      <c r="E63" s="106" t="e">
        <f t="shared" si="0"/>
        <v>#N/A</v>
      </c>
      <c r="F63" s="106" t="e">
        <f t="shared" si="1"/>
        <v>#N/A</v>
      </c>
      <c r="G63" s="155"/>
      <c r="U63" s="158" t="s">
        <v>20</v>
      </c>
      <c r="V63" s="158" t="s">
        <v>509</v>
      </c>
      <c r="W63" s="4">
        <v>73.763659561872743</v>
      </c>
      <c r="X63" s="4">
        <v>0.79088360071182251</v>
      </c>
      <c r="Y63" s="106" t="e">
        <f t="shared" si="2"/>
        <v>#N/A</v>
      </c>
      <c r="Z63" s="106" t="e">
        <f t="shared" si="3"/>
        <v>#N/A</v>
      </c>
      <c r="AA63" s="155"/>
      <c r="AO63" s="158" t="s">
        <v>9</v>
      </c>
      <c r="AP63" s="158" t="s">
        <v>494</v>
      </c>
      <c r="AQ63" s="4">
        <v>89.883742981660333</v>
      </c>
      <c r="AR63" s="4">
        <v>0.49362429976463318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9</v>
      </c>
      <c r="B64" s="158" t="s">
        <v>494</v>
      </c>
      <c r="C64" s="4">
        <v>91.465450732994398</v>
      </c>
      <c r="D64" s="4">
        <v>0.32169210910797119</v>
      </c>
      <c r="E64" s="106" t="e">
        <f t="shared" si="0"/>
        <v>#N/A</v>
      </c>
      <c r="F64" s="106" t="e">
        <f t="shared" si="1"/>
        <v>#N/A</v>
      </c>
      <c r="G64" s="155"/>
      <c r="U64" s="158" t="s">
        <v>640</v>
      </c>
      <c r="V64" s="158" t="s">
        <v>652</v>
      </c>
      <c r="W64" s="4">
        <v>98.997745392499979</v>
      </c>
      <c r="X64" s="4">
        <v>-0.015889652073383331</v>
      </c>
      <c r="Y64" s="106" t="e">
        <f t="shared" si="2"/>
        <v>#N/A</v>
      </c>
      <c r="Z64" s="106" t="e">
        <f t="shared" si="3"/>
        <v>#N/A</v>
      </c>
      <c r="AA64" s="155"/>
      <c r="AO64" s="158" t="s">
        <v>157</v>
      </c>
      <c r="AP64" s="158" t="s">
        <v>508</v>
      </c>
      <c r="AQ64" s="4">
        <v>28.113847003224588</v>
      </c>
      <c r="AR64" s="4">
        <v>1.4038138389587402</v>
      </c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157</v>
      </c>
      <c r="B65" s="158" t="s">
        <v>508</v>
      </c>
      <c r="C65" s="4">
        <v>52.436189066323116</v>
      </c>
      <c r="D65" s="4">
        <v>1.9313633441925049</v>
      </c>
      <c r="E65" s="106" t="e">
        <f t="shared" si="0"/>
        <v>#N/A</v>
      </c>
      <c r="F65" s="106" t="e">
        <f t="shared" si="1"/>
        <v>#N/A</v>
      </c>
      <c r="G65" s="155"/>
      <c r="U65" s="158" t="s">
        <v>530</v>
      </c>
      <c r="V65" s="158" t="s">
        <v>531</v>
      </c>
      <c r="W65" s="4">
        <v>97.108900784362802</v>
      </c>
      <c r="X65" s="4">
        <v>0.30182492733001709</v>
      </c>
      <c r="Y65" s="106" t="e">
        <f t="shared" si="2"/>
        <v>#N/A</v>
      </c>
      <c r="Z65" s="106" t="e">
        <f t="shared" si="3"/>
        <v>#N/A</v>
      </c>
      <c r="AA65" s="155"/>
      <c r="AO65" s="158" t="s">
        <v>20</v>
      </c>
      <c r="AP65" s="158" t="s">
        <v>509</v>
      </c>
      <c r="AQ65" s="4">
        <v>53.199027069371112</v>
      </c>
      <c r="AR65" s="4">
        <v>1.0528866052627563</v>
      </c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20</v>
      </c>
      <c r="B66" s="158" t="s">
        <v>509</v>
      </c>
      <c r="C66" s="4">
        <v>60.267091161122842</v>
      </c>
      <c r="D66" s="4">
        <v>0.99043023586273193</v>
      </c>
      <c r="E66" s="106" t="e">
        <f t="shared" si="0"/>
        <v>#N/A</v>
      </c>
      <c r="F66" s="106" t="e">
        <f t="shared" si="1"/>
        <v>#N/A</v>
      </c>
      <c r="G66" s="155"/>
      <c r="U66" s="158" t="s">
        <v>160</v>
      </c>
      <c r="V66" s="158" t="s">
        <v>532</v>
      </c>
      <c r="W66" s="4">
        <v>79.052099999999996</v>
      </c>
      <c r="X66" s="4">
        <v>0.40840023756027222</v>
      </c>
      <c r="Y66" s="106" t="e">
        <f t="shared" si="2"/>
        <v>#N/A</v>
      </c>
      <c r="Z66" s="106" t="e">
        <f t="shared" si="3"/>
        <v>#N/A</v>
      </c>
      <c r="AA66" s="155"/>
      <c r="AO66" s="158" t="s">
        <v>640</v>
      </c>
      <c r="AP66" s="158" t="s">
        <v>652</v>
      </c>
      <c r="AQ66" s="4">
        <v>95.167123508142893</v>
      </c>
      <c r="AR66" s="4">
        <v>0.2975781261920929</v>
      </c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640</v>
      </c>
      <c r="B67" s="158" t="s">
        <v>652</v>
      </c>
      <c r="C67" s="4">
        <v>97.216506208083743</v>
      </c>
      <c r="D67" s="4">
        <v>0.13824059069156647</v>
      </c>
      <c r="E67" s="106" t="e">
        <f t="shared" si="0"/>
        <v>#N/A</v>
      </c>
      <c r="F67" s="106" t="e">
        <f t="shared" si="1"/>
        <v>#N/A</v>
      </c>
      <c r="G67" s="155"/>
      <c r="U67" s="158" t="s">
        <v>656</v>
      </c>
      <c r="V67" s="158" t="s">
        <v>656</v>
      </c>
      <c r="W67" s="4"/>
      <c r="X67" s="4"/>
      <c r="Y67" s="106" t="e">
        <f t="shared" si="2"/>
        <v>#N/A</v>
      </c>
      <c r="Z67" s="106" t="e">
        <f t="shared" si="3"/>
        <v>#N/A</v>
      </c>
      <c r="AA67" s="155"/>
      <c r="AO67" s="158" t="s">
        <v>518</v>
      </c>
      <c r="AP67" s="158" t="s">
        <v>519</v>
      </c>
      <c r="AQ67" s="4">
        <v>88.71376280766529</v>
      </c>
      <c r="AR67" s="4">
        <v>1.063001275062561</v>
      </c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518</v>
      </c>
      <c r="B68" s="158" t="s">
        <v>519</v>
      </c>
      <c r="C68" s="4">
        <v>96.254703637125274</v>
      </c>
      <c r="D68" s="4">
        <v>0.49145498871803284</v>
      </c>
      <c r="E68" s="106" t="e">
        <f t="shared" si="0"/>
        <v>#N/A</v>
      </c>
      <c r="F68" s="106" t="e">
        <f t="shared" si="1"/>
        <v>#N/A</v>
      </c>
      <c r="G68" s="155"/>
      <c r="U68" s="158" t="s">
        <v>656</v>
      </c>
      <c r="V68" s="158" t="s">
        <v>656</v>
      </c>
      <c r="W68" s="4"/>
      <c r="X68" s="4"/>
      <c r="Y68" s="106" t="e">
        <f t="shared" si="2"/>
        <v>#N/A</v>
      </c>
      <c r="Z68" s="106" t="e">
        <f t="shared" si="3"/>
        <v>#N/A</v>
      </c>
      <c r="AA68" s="155"/>
      <c r="AO68" s="158" t="s">
        <v>530</v>
      </c>
      <c r="AP68" s="158" t="s">
        <v>531</v>
      </c>
      <c r="AQ68" s="4">
        <v>95.93904889575802</v>
      </c>
      <c r="AR68" s="4">
        <v>0.49175244569778442</v>
      </c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641</v>
      </c>
      <c r="B69" s="158" t="s">
        <v>653</v>
      </c>
      <c r="C69" s="4">
        <v>98.045506557426194</v>
      </c>
      <c r="D69" s="4">
        <v>0.13925853371620178</v>
      </c>
      <c r="E69" s="106" t="e">
        <f t="shared" si="0"/>
        <v>#N/A</v>
      </c>
      <c r="F69" s="106" t="e">
        <f t="shared" si="1"/>
        <v>#N/A</v>
      </c>
      <c r="G69" s="155"/>
      <c r="U69" s="158" t="s">
        <v>656</v>
      </c>
      <c r="V69" s="158" t="s">
        <v>656</v>
      </c>
      <c r="W69" s="4"/>
      <c r="X69" s="4"/>
      <c r="Y69" s="106" t="e">
        <f t="shared" si="2"/>
        <v>#N/A</v>
      </c>
      <c r="Z69" s="106" t="e">
        <f t="shared" si="3"/>
        <v>#N/A</v>
      </c>
      <c r="AA69" s="155"/>
      <c r="AO69" s="158" t="s">
        <v>160</v>
      </c>
      <c r="AP69" s="158" t="s">
        <v>532</v>
      </c>
      <c r="AQ69" s="4">
        <v>54.704413899161018</v>
      </c>
      <c r="AR69" s="4">
        <v>1.7096035480499268</v>
      </c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530</v>
      </c>
      <c r="B70" s="158" t="s">
        <v>531</v>
      </c>
      <c r="C70" s="4">
        <v>96.826896244167273</v>
      </c>
      <c r="D70" s="4">
        <v>0.35776457190513611</v>
      </c>
      <c r="E70" s="106" t="e">
        <f t="shared" si="0"/>
        <v>#N/A</v>
      </c>
      <c r="F70" s="106" t="e">
        <f t="shared" si="1"/>
        <v>#N/A</v>
      </c>
      <c r="G70" s="155"/>
      <c r="U70" s="158" t="s">
        <v>656</v>
      </c>
      <c r="V70" s="158" t="s">
        <v>656</v>
      </c>
      <c r="W70" s="4"/>
      <c r="X70" s="4"/>
      <c r="Y70" s="106" t="e">
        <f t="shared" si="2"/>
        <v>#N/A</v>
      </c>
      <c r="Z70" s="106" t="e">
        <f t="shared" si="3"/>
        <v>#N/A</v>
      </c>
      <c r="AA70" s="155"/>
      <c r="AO70" s="158" t="s">
        <v>656</v>
      </c>
      <c r="AP70" s="158" t="s">
        <v>656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160</v>
      </c>
      <c r="B71" s="158" t="s">
        <v>532</v>
      </c>
      <c r="C71" s="4">
        <v>63.473474340644763</v>
      </c>
      <c r="D71" s="4">
        <v>1.5074431896209717</v>
      </c>
      <c r="E71" s="106" t="e">
        <f t="shared" si="0"/>
        <v>#N/A</v>
      </c>
      <c r="F71" s="106" t="e">
        <f t="shared" si="1"/>
        <v>#N/A</v>
      </c>
      <c r="G71" s="155"/>
      <c r="U71" s="158" t="s">
        <v>656</v>
      </c>
      <c r="V71" s="158" t="s">
        <v>656</v>
      </c>
      <c r="W71" s="4"/>
      <c r="X71" s="4"/>
      <c r="Y71" s="106" t="e">
        <f t="shared" si="2"/>
        <v>#N/A</v>
      </c>
      <c r="Z71" s="106" t="e">
        <f t="shared" si="3"/>
        <v>#N/A</v>
      </c>
      <c r="AA71" s="155"/>
      <c r="AO71" s="158" t="s">
        <v>656</v>
      </c>
      <c r="AP71" s="158" t="s">
        <v>656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656</v>
      </c>
      <c r="B72" s="158" t="s">
        <v>656</v>
      </c>
      <c r="C72" s="4"/>
      <c r="D72" s="4"/>
      <c r="E72" s="106" t="e">
        <f t="shared" si="0"/>
        <v>#N/A</v>
      </c>
      <c r="F72" s="106" t="e">
        <f t="shared" si="1"/>
        <v>#N/A</v>
      </c>
      <c r="G72" s="155"/>
      <c r="U72" s="158" t="s">
        <v>656</v>
      </c>
      <c r="V72" s="158" t="s">
        <v>656</v>
      </c>
      <c r="W72" s="4"/>
      <c r="X72" s="4"/>
      <c r="Y72" s="106" t="e">
        <f t="shared" si="2"/>
        <v>#N/A</v>
      </c>
      <c r="Z72" s="106" t="e">
        <f t="shared" si="3"/>
        <v>#N/A</v>
      </c>
      <c r="AA72" s="155"/>
      <c r="AO72" s="158" t="s">
        <v>656</v>
      </c>
      <c r="AP72" s="158" t="s">
        <v>656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656</v>
      </c>
      <c r="B73" s="158" t="s">
        <v>656</v>
      </c>
      <c r="C73" s="4"/>
      <c r="D73" s="4"/>
      <c r="E73" s="106" t="e">
        <f t="shared" si="0"/>
        <v>#N/A</v>
      </c>
      <c r="F73" s="106" t="e">
        <f t="shared" si="1"/>
        <v>#N/A</v>
      </c>
      <c r="G73" s="155"/>
      <c r="U73" s="158" t="s">
        <v>656</v>
      </c>
      <c r="V73" s="158" t="s">
        <v>656</v>
      </c>
      <c r="W73" s="4"/>
      <c r="X73" s="4"/>
      <c r="Y73" s="106" t="e">
        <f t="shared" si="2"/>
        <v>#N/A</v>
      </c>
      <c r="Z73" s="106" t="e">
        <f t="shared" si="3"/>
        <v>#N/A</v>
      </c>
      <c r="AA73" s="155"/>
      <c r="AO73" s="158" t="s">
        <v>656</v>
      </c>
      <c r="AP73" s="158" t="s">
        <v>656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656</v>
      </c>
      <c r="B74" s="156" t="s">
        <v>656</v>
      </c>
      <c r="C74" s="4"/>
      <c r="D74" s="4"/>
      <c r="E74" s="106" t="e">
        <f t="shared" si="0"/>
        <v>#N/A</v>
      </c>
      <c r="F74" s="106" t="e">
        <f t="shared" si="1"/>
        <v>#N/A</v>
      </c>
      <c r="U74" s="156" t="s">
        <v>656</v>
      </c>
      <c r="V74" s="156" t="s">
        <v>656</v>
      </c>
      <c r="W74" s="4"/>
      <c r="X74" s="4"/>
      <c r="Y74" s="106" t="e">
        <f t="shared" si="2"/>
        <v>#N/A</v>
      </c>
      <c r="Z74" s="106" t="e">
        <f t="shared" si="3"/>
        <v>#N/A</v>
      </c>
      <c r="AO74" s="156" t="s">
        <v>656</v>
      </c>
      <c r="AP74" s="156" t="s">
        <v>656</v>
      </c>
      <c r="AQ74" s="4"/>
      <c r="AR74" s="4"/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656</v>
      </c>
      <c r="B75" s="156" t="s">
        <v>656</v>
      </c>
      <c r="C75" s="4"/>
      <c r="D75" s="4"/>
      <c r="E75" s="106" t="e">
        <f t="shared" si="0"/>
        <v>#N/A</v>
      </c>
      <c r="F75" s="106" t="e">
        <f t="shared" si="1"/>
        <v>#N/A</v>
      </c>
      <c r="U75" s="156" t="s">
        <v>656</v>
      </c>
      <c r="V75" s="156" t="s">
        <v>656</v>
      </c>
      <c r="W75" s="4"/>
      <c r="X75" s="4"/>
      <c r="Y75" s="106" t="e">
        <f t="shared" si="2"/>
        <v>#N/A</v>
      </c>
      <c r="Z75" s="106" t="e">
        <f t="shared" si="3"/>
        <v>#N/A</v>
      </c>
      <c r="AO75" s="156" t="s">
        <v>656</v>
      </c>
      <c r="AP75" s="156" t="s">
        <v>656</v>
      </c>
      <c r="AQ75" s="4"/>
      <c r="AR75" s="4"/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656</v>
      </c>
      <c r="B76" s="156" t="s">
        <v>656</v>
      </c>
      <c r="C76" s="4"/>
      <c r="D76" s="4"/>
      <c r="E76" s="106" t="e">
        <f t="shared" si="0"/>
        <v>#N/A</v>
      </c>
      <c r="F76" s="106" t="e">
        <f t="shared" si="1"/>
        <v>#N/A</v>
      </c>
      <c r="U76" s="156" t="s">
        <v>656</v>
      </c>
      <c r="V76" s="156" t="s">
        <v>656</v>
      </c>
      <c r="W76" s="4"/>
      <c r="X76" s="4"/>
      <c r="Y76" s="106" t="e">
        <f t="shared" si="2"/>
        <v>#N/A</v>
      </c>
      <c r="Z76" s="106" t="e">
        <f t="shared" si="3"/>
        <v>#N/A</v>
      </c>
      <c r="AO76" s="156" t="s">
        <v>656</v>
      </c>
      <c r="AP76" s="156" t="s">
        <v>656</v>
      </c>
      <c r="AQ76" s="4"/>
      <c r="AR76" s="4"/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656</v>
      </c>
      <c r="B77" s="156" t="s">
        <v>656</v>
      </c>
      <c r="C77" s="4"/>
      <c r="D77" s="4"/>
      <c r="E77" s="106" t="e">
        <f t="shared" si="0"/>
        <v>#N/A</v>
      </c>
      <c r="F77" s="106" t="e">
        <f t="shared" si="1"/>
        <v>#N/A</v>
      </c>
      <c r="U77" s="156" t="s">
        <v>656</v>
      </c>
      <c r="V77" s="156" t="s">
        <v>656</v>
      </c>
      <c r="W77" s="4"/>
      <c r="X77" s="4"/>
      <c r="Y77" s="106" t="e">
        <f t="shared" si="2"/>
        <v>#N/A</v>
      </c>
      <c r="Z77" s="106" t="e">
        <f t="shared" si="3"/>
        <v>#N/A</v>
      </c>
      <c r="AO77" s="156" t="s">
        <v>656</v>
      </c>
      <c r="AP77" s="156" t="s">
        <v>656</v>
      </c>
      <c r="AQ77" s="4"/>
      <c r="AR77" s="4"/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656</v>
      </c>
      <c r="B78" s="156" t="s">
        <v>656</v>
      </c>
      <c r="C78" s="4"/>
      <c r="D78" s="4"/>
      <c r="E78" s="106" t="e">
        <f t="shared" si="0"/>
        <v>#N/A</v>
      </c>
      <c r="F78" s="106" t="e">
        <f t="shared" si="1"/>
        <v>#N/A</v>
      </c>
      <c r="U78" s="156" t="s">
        <v>656</v>
      </c>
      <c r="V78" s="156" t="s">
        <v>656</v>
      </c>
      <c r="W78" s="4"/>
      <c r="X78" s="4"/>
      <c r="Y78" s="106" t="e">
        <f t="shared" si="2"/>
        <v>#N/A</v>
      </c>
      <c r="Z78" s="106" t="e">
        <f t="shared" si="3"/>
        <v>#N/A</v>
      </c>
      <c r="AO78" s="156" t="s">
        <v>656</v>
      </c>
      <c r="AP78" s="156" t="s">
        <v>656</v>
      </c>
      <c r="AQ78" s="4"/>
      <c r="AR78" s="4"/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656</v>
      </c>
      <c r="B79" s="156" t="s">
        <v>656</v>
      </c>
      <c r="C79" s="4"/>
      <c r="D79" s="4"/>
      <c r="E79" s="106" t="e">
        <f t="shared" si="0"/>
        <v>#N/A</v>
      </c>
      <c r="F79" s="106" t="e">
        <f t="shared" si="1"/>
        <v>#N/A</v>
      </c>
      <c r="U79" s="156" t="s">
        <v>656</v>
      </c>
      <c r="V79" s="156" t="s">
        <v>656</v>
      </c>
      <c r="W79" s="4"/>
      <c r="X79" s="4"/>
      <c r="Y79" s="106" t="e">
        <f t="shared" si="2"/>
        <v>#N/A</v>
      </c>
      <c r="Z79" s="106" t="e">
        <f t="shared" si="3"/>
        <v>#N/A</v>
      </c>
      <c r="AO79" s="156" t="s">
        <v>656</v>
      </c>
      <c r="AP79" s="156" t="s">
        <v>656</v>
      </c>
      <c r="AQ79" s="4"/>
      <c r="AR79" s="4"/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656</v>
      </c>
      <c r="B80" s="156" t="s">
        <v>656</v>
      </c>
      <c r="C80" s="4"/>
      <c r="D80" s="4"/>
      <c r="E80" s="106" t="e">
        <f t="shared" si="0"/>
        <v>#N/A</v>
      </c>
      <c r="F80" s="106" t="e">
        <f t="shared" si="1"/>
        <v>#N/A</v>
      </c>
      <c r="U80" s="156" t="s">
        <v>656</v>
      </c>
      <c r="V80" s="156" t="s">
        <v>656</v>
      </c>
      <c r="W80" s="4"/>
      <c r="X80" s="4"/>
      <c r="Y80" s="106" t="e">
        <f t="shared" si="2"/>
        <v>#N/A</v>
      </c>
      <c r="Z80" s="106" t="e">
        <f t="shared" si="3"/>
        <v>#N/A</v>
      </c>
      <c r="AO80" s="156" t="s">
        <v>656</v>
      </c>
      <c r="AP80" s="156" t="s">
        <v>656</v>
      </c>
      <c r="AQ80" s="4"/>
      <c r="AR80" s="4"/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656</v>
      </c>
      <c r="B81" s="156" t="s">
        <v>656</v>
      </c>
      <c r="C81" s="4"/>
      <c r="D81" s="4"/>
      <c r="E81" s="106" t="e">
        <f t="shared" si="0"/>
        <v>#N/A</v>
      </c>
      <c r="F81" s="106" t="e">
        <f t="shared" si="1"/>
        <v>#N/A</v>
      </c>
      <c r="U81" s="156" t="s">
        <v>656</v>
      </c>
      <c r="V81" s="156" t="s">
        <v>656</v>
      </c>
      <c r="W81" s="4"/>
      <c r="X81" s="4"/>
      <c r="Y81" s="106" t="e">
        <f t="shared" si="2"/>
        <v>#N/A</v>
      </c>
      <c r="Z81" s="106" t="e">
        <f t="shared" si="3"/>
        <v>#N/A</v>
      </c>
      <c r="AO81" s="156" t="s">
        <v>656</v>
      </c>
      <c r="AP81" s="156" t="s">
        <v>656</v>
      </c>
      <c r="AQ81" s="4"/>
      <c r="AR81" s="4"/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656</v>
      </c>
      <c r="B82" s="156" t="s">
        <v>656</v>
      </c>
      <c r="C82" s="4"/>
      <c r="D82" s="4"/>
      <c r="E82" s="106" t="e">
        <f t="shared" si="0"/>
        <v>#N/A</v>
      </c>
      <c r="F82" s="106" t="e">
        <f t="shared" si="1"/>
        <v>#N/A</v>
      </c>
      <c r="U82" s="156" t="s">
        <v>656</v>
      </c>
      <c r="V82" s="156" t="s">
        <v>656</v>
      </c>
      <c r="W82" s="4"/>
      <c r="X82" s="4"/>
      <c r="Y82" s="106" t="e">
        <f t="shared" si="2"/>
        <v>#N/A</v>
      </c>
      <c r="Z82" s="106" t="e">
        <f t="shared" si="3"/>
        <v>#N/A</v>
      </c>
      <c r="AO82" s="156" t="s">
        <v>656</v>
      </c>
      <c r="AP82" s="156" t="s">
        <v>656</v>
      </c>
      <c r="AQ82" s="4"/>
      <c r="AR82" s="4"/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656</v>
      </c>
      <c r="B83" s="156" t="s">
        <v>656</v>
      </c>
      <c r="C83" s="4"/>
      <c r="D83" s="4"/>
      <c r="E83" s="106" t="e">
        <f t="shared" si="0"/>
        <v>#N/A</v>
      </c>
      <c r="F83" s="106" t="e">
        <f t="shared" si="1"/>
        <v>#N/A</v>
      </c>
      <c r="U83" s="156" t="s">
        <v>656</v>
      </c>
      <c r="V83" s="156" t="s">
        <v>656</v>
      </c>
      <c r="W83" s="4"/>
      <c r="X83" s="4"/>
      <c r="Y83" s="106" t="e">
        <f t="shared" si="2"/>
        <v>#N/A</v>
      </c>
      <c r="Z83" s="106" t="e">
        <f t="shared" si="3"/>
        <v>#N/A</v>
      </c>
      <c r="AO83" s="156" t="s">
        <v>656</v>
      </c>
      <c r="AP83" s="156" t="s">
        <v>656</v>
      </c>
      <c r="AQ83" s="4"/>
      <c r="AR83" s="4"/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656</v>
      </c>
      <c r="B84" s="156" t="s">
        <v>656</v>
      </c>
      <c r="C84" s="4"/>
      <c r="D84" s="4"/>
      <c r="E84" s="106" t="e">
        <f t="shared" si="0"/>
        <v>#N/A</v>
      </c>
      <c r="F84" s="106" t="e">
        <f t="shared" si="1"/>
        <v>#N/A</v>
      </c>
      <c r="U84" s="156" t="s">
        <v>656</v>
      </c>
      <c r="V84" s="156" t="s">
        <v>656</v>
      </c>
      <c r="W84" s="4"/>
      <c r="X84" s="4"/>
      <c r="Y84" s="106" t="e">
        <f t="shared" si="2"/>
        <v>#N/A</v>
      </c>
      <c r="Z84" s="106" t="e">
        <f t="shared" si="3"/>
        <v>#N/A</v>
      </c>
      <c r="AO84" s="156" t="s">
        <v>656</v>
      </c>
      <c r="AP84" s="156" t="s">
        <v>656</v>
      </c>
      <c r="AQ84" s="4"/>
      <c r="AR84" s="4"/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656</v>
      </c>
      <c r="B85" s="156" t="s">
        <v>656</v>
      </c>
      <c r="C85" s="4"/>
      <c r="D85" s="4"/>
      <c r="E85" s="106" t="e">
        <f t="shared" si="0"/>
        <v>#N/A</v>
      </c>
      <c r="F85" s="106" t="e">
        <f t="shared" si="1"/>
        <v>#N/A</v>
      </c>
      <c r="U85" s="156" t="s">
        <v>656</v>
      </c>
      <c r="V85" s="156" t="s">
        <v>656</v>
      </c>
      <c r="W85" s="4"/>
      <c r="X85" s="4"/>
      <c r="Y85" s="106" t="e">
        <f t="shared" si="2"/>
        <v>#N/A</v>
      </c>
      <c r="Z85" s="106" t="e">
        <f t="shared" si="3"/>
        <v>#N/A</v>
      </c>
      <c r="AO85" s="156" t="s">
        <v>656</v>
      </c>
      <c r="AP85" s="156" t="s">
        <v>656</v>
      </c>
      <c r="AQ85" s="4"/>
      <c r="AR85" s="4"/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656</v>
      </c>
      <c r="B86" s="156" t="s">
        <v>656</v>
      </c>
      <c r="C86" s="4"/>
      <c r="D86" s="4"/>
      <c r="E86" s="106" t="e">
        <f t="shared" si="0"/>
        <v>#N/A</v>
      </c>
      <c r="F86" s="106" t="e">
        <f t="shared" si="1"/>
        <v>#N/A</v>
      </c>
      <c r="U86" s="156" t="s">
        <v>656</v>
      </c>
      <c r="V86" s="156" t="s">
        <v>656</v>
      </c>
      <c r="W86" s="4"/>
      <c r="X86" s="4"/>
      <c r="Y86" s="106" t="e">
        <f t="shared" si="2"/>
        <v>#N/A</v>
      </c>
      <c r="Z86" s="106" t="e">
        <f t="shared" si="3"/>
        <v>#N/A</v>
      </c>
      <c r="AO86" s="156" t="s">
        <v>656</v>
      </c>
      <c r="AP86" s="156" t="s">
        <v>656</v>
      </c>
      <c r="AQ86" s="4"/>
      <c r="AR86" s="4"/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656</v>
      </c>
      <c r="B87" s="156" t="s">
        <v>656</v>
      </c>
      <c r="C87" s="4"/>
      <c r="D87" s="4"/>
      <c r="E87" s="106" t="e">
        <f t="shared" si="0"/>
        <v>#N/A</v>
      </c>
      <c r="F87" s="106" t="e">
        <f t="shared" si="1"/>
        <v>#N/A</v>
      </c>
      <c r="U87" s="156" t="s">
        <v>656</v>
      </c>
      <c r="V87" s="156" t="s">
        <v>656</v>
      </c>
      <c r="W87" s="4"/>
      <c r="X87" s="4"/>
      <c r="Y87" s="106" t="e">
        <f t="shared" si="2"/>
        <v>#N/A</v>
      </c>
      <c r="Z87" s="106" t="e">
        <f t="shared" si="3"/>
        <v>#N/A</v>
      </c>
      <c r="AO87" s="156" t="s">
        <v>656</v>
      </c>
      <c r="AP87" s="156" t="s">
        <v>656</v>
      </c>
      <c r="AQ87" s="4"/>
      <c r="AR87" s="4"/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656</v>
      </c>
      <c r="B88" s="156" t="s">
        <v>656</v>
      </c>
      <c r="C88" s="4"/>
      <c r="D88" s="4"/>
      <c r="E88" s="106" t="e">
        <f t="shared" si="0"/>
        <v>#N/A</v>
      </c>
      <c r="F88" s="106" t="e">
        <f t="shared" si="1"/>
        <v>#N/A</v>
      </c>
      <c r="U88" s="156" t="s">
        <v>656</v>
      </c>
      <c r="V88" s="156" t="s">
        <v>656</v>
      </c>
      <c r="W88" s="4"/>
      <c r="X88" s="4"/>
      <c r="Y88" s="106" t="e">
        <f t="shared" si="2"/>
        <v>#N/A</v>
      </c>
      <c r="Z88" s="106" t="e">
        <f t="shared" si="3"/>
        <v>#N/A</v>
      </c>
      <c r="AO88" s="156" t="s">
        <v>656</v>
      </c>
      <c r="AP88" s="156" t="s">
        <v>656</v>
      </c>
      <c r="AQ88" s="4"/>
      <c r="AR88" s="4"/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656</v>
      </c>
      <c r="B89" s="156" t="s">
        <v>656</v>
      </c>
      <c r="C89" s="4"/>
      <c r="D89" s="4"/>
      <c r="E89" s="106" t="e">
        <f t="shared" si="0"/>
        <v>#N/A</v>
      </c>
      <c r="F89" s="106" t="e">
        <f t="shared" si="1"/>
        <v>#N/A</v>
      </c>
      <c r="U89" s="156" t="s">
        <v>656</v>
      </c>
      <c r="V89" s="156" t="s">
        <v>656</v>
      </c>
      <c r="W89" s="4"/>
      <c r="X89" s="4"/>
      <c r="Y89" s="106" t="e">
        <f t="shared" si="2"/>
        <v>#N/A</v>
      </c>
      <c r="Z89" s="106" t="e">
        <f t="shared" si="3"/>
        <v>#N/A</v>
      </c>
      <c r="AO89" s="156" t="s">
        <v>656</v>
      </c>
      <c r="AP89" s="156" t="s">
        <v>656</v>
      </c>
      <c r="AQ89" s="4"/>
      <c r="AR89" s="4"/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656</v>
      </c>
      <c r="B90" s="156" t="s">
        <v>656</v>
      </c>
      <c r="C90" s="4"/>
      <c r="D90" s="4"/>
      <c r="E90" s="106" t="e">
        <f t="shared" si="0"/>
        <v>#N/A</v>
      </c>
      <c r="F90" s="106" t="e">
        <f t="shared" si="1"/>
        <v>#N/A</v>
      </c>
      <c r="U90" s="156" t="s">
        <v>656</v>
      </c>
      <c r="V90" s="156" t="s">
        <v>656</v>
      </c>
      <c r="W90" s="4"/>
      <c r="X90" s="4"/>
      <c r="Y90" s="106" t="e">
        <f t="shared" si="2"/>
        <v>#N/A</v>
      </c>
      <c r="Z90" s="106" t="e">
        <f t="shared" si="3"/>
        <v>#N/A</v>
      </c>
      <c r="AO90" s="156" t="s">
        <v>656</v>
      </c>
      <c r="AP90" s="156" t="s">
        <v>656</v>
      </c>
      <c r="AQ90" s="4"/>
      <c r="AR90" s="4"/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656</v>
      </c>
      <c r="B91" s="156" t="s">
        <v>656</v>
      </c>
      <c r="C91" s="4"/>
      <c r="D91" s="4"/>
      <c r="E91" s="106" t="e">
        <f t="shared" si="0"/>
        <v>#N/A</v>
      </c>
      <c r="F91" s="106" t="e">
        <f t="shared" si="1"/>
        <v>#N/A</v>
      </c>
      <c r="U91" s="156" t="s">
        <v>656</v>
      </c>
      <c r="V91" s="156" t="s">
        <v>656</v>
      </c>
      <c r="W91" s="4"/>
      <c r="X91" s="4"/>
      <c r="Y91" s="106" t="e">
        <f t="shared" si="2"/>
        <v>#N/A</v>
      </c>
      <c r="Z91" s="106" t="e">
        <f t="shared" si="3"/>
        <v>#N/A</v>
      </c>
      <c r="AO91" s="156" t="s">
        <v>656</v>
      </c>
      <c r="AP91" s="156" t="s">
        <v>656</v>
      </c>
      <c r="AQ91" s="4"/>
      <c r="AR91" s="4"/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656</v>
      </c>
      <c r="B92" s="156" t="s">
        <v>656</v>
      </c>
      <c r="C92" s="4"/>
      <c r="D92" s="4"/>
      <c r="E92" s="106" t="e">
        <f t="shared" si="0"/>
        <v>#N/A</v>
      </c>
      <c r="F92" s="106" t="e">
        <f t="shared" si="1"/>
        <v>#N/A</v>
      </c>
      <c r="U92" s="156" t="s">
        <v>656</v>
      </c>
      <c r="V92" s="156" t="s">
        <v>656</v>
      </c>
      <c r="W92" s="4"/>
      <c r="X92" s="4"/>
      <c r="Y92" s="106" t="e">
        <f t="shared" si="2"/>
        <v>#N/A</v>
      </c>
      <c r="Z92" s="106" t="e">
        <f t="shared" si="3"/>
        <v>#N/A</v>
      </c>
      <c r="AO92" s="156" t="s">
        <v>656</v>
      </c>
      <c r="AP92" s="156" t="s">
        <v>656</v>
      </c>
      <c r="AQ92" s="4"/>
      <c r="AR92" s="4"/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656</v>
      </c>
      <c r="B93" s="156" t="s">
        <v>656</v>
      </c>
      <c r="C93" s="4"/>
      <c r="D93" s="4"/>
      <c r="E93" s="106" t="e">
        <f t="shared" si="0"/>
        <v>#N/A</v>
      </c>
      <c r="F93" s="106" t="e">
        <f t="shared" si="1"/>
        <v>#N/A</v>
      </c>
      <c r="U93" s="156" t="s">
        <v>656</v>
      </c>
      <c r="V93" s="156" t="s">
        <v>656</v>
      </c>
      <c r="W93" s="4"/>
      <c r="X93" s="4"/>
      <c r="Y93" s="106" t="e">
        <f t="shared" si="2"/>
        <v>#N/A</v>
      </c>
      <c r="Z93" s="106" t="e">
        <f t="shared" si="3"/>
        <v>#N/A</v>
      </c>
      <c r="AO93" s="156" t="s">
        <v>656</v>
      </c>
      <c r="AP93" s="156" t="s">
        <v>656</v>
      </c>
      <c r="AQ93" s="4"/>
      <c r="AR93" s="4"/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656</v>
      </c>
      <c r="B94" s="156" t="s">
        <v>656</v>
      </c>
      <c r="C94" s="4"/>
      <c r="D94" s="4"/>
      <c r="E94" s="106" t="e">
        <f t="shared" si="0"/>
        <v>#N/A</v>
      </c>
      <c r="F94" s="106" t="e">
        <f t="shared" si="1"/>
        <v>#N/A</v>
      </c>
      <c r="U94" s="156" t="s">
        <v>656</v>
      </c>
      <c r="V94" s="156" t="s">
        <v>656</v>
      </c>
      <c r="W94" s="4"/>
      <c r="X94" s="4"/>
      <c r="Y94" s="106" t="e">
        <f t="shared" si="2"/>
        <v>#N/A</v>
      </c>
      <c r="Z94" s="106" t="e">
        <f t="shared" si="3"/>
        <v>#N/A</v>
      </c>
      <c r="AO94" s="156" t="s">
        <v>656</v>
      </c>
      <c r="AP94" s="156" t="s">
        <v>656</v>
      </c>
      <c r="AQ94" s="4"/>
      <c r="AR94" s="4"/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656</v>
      </c>
      <c r="B95" s="156" t="s">
        <v>656</v>
      </c>
      <c r="C95" s="4"/>
      <c r="D95" s="4"/>
      <c r="E95" s="106" t="e">
        <f t="shared" si="0"/>
        <v>#N/A</v>
      </c>
      <c r="F95" s="106" t="e">
        <f t="shared" si="1"/>
        <v>#N/A</v>
      </c>
      <c r="U95" s="156" t="s">
        <v>656</v>
      </c>
      <c r="V95" s="156" t="s">
        <v>656</v>
      </c>
      <c r="W95" s="4"/>
      <c r="X95" s="4"/>
      <c r="Y95" s="106" t="e">
        <f t="shared" si="2"/>
        <v>#N/A</v>
      </c>
      <c r="Z95" s="106" t="e">
        <f t="shared" si="3"/>
        <v>#N/A</v>
      </c>
      <c r="AO95" s="156" t="s">
        <v>656</v>
      </c>
      <c r="AP95" s="156" t="s">
        <v>656</v>
      </c>
      <c r="AQ95" s="4"/>
      <c r="AR95" s="4"/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656</v>
      </c>
      <c r="B96" s="156" t="s">
        <v>656</v>
      </c>
      <c r="C96" s="4"/>
      <c r="D96" s="4"/>
      <c r="E96" s="106" t="e">
        <f t="shared" si="0"/>
        <v>#N/A</v>
      </c>
      <c r="F96" s="106" t="e">
        <f t="shared" si="1"/>
        <v>#N/A</v>
      </c>
      <c r="U96" s="156" t="s">
        <v>656</v>
      </c>
      <c r="V96" s="156" t="s">
        <v>656</v>
      </c>
      <c r="W96" s="4"/>
      <c r="X96" s="4"/>
      <c r="Y96" s="106" t="e">
        <f t="shared" si="2"/>
        <v>#N/A</v>
      </c>
      <c r="Z96" s="106" t="e">
        <f t="shared" si="3"/>
        <v>#N/A</v>
      </c>
      <c r="AO96" s="156" t="s">
        <v>656</v>
      </c>
      <c r="AP96" s="156" t="s">
        <v>656</v>
      </c>
      <c r="AQ96" s="4"/>
      <c r="AR96" s="4"/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656</v>
      </c>
      <c r="B97" s="156" t="s">
        <v>656</v>
      </c>
      <c r="C97" s="4"/>
      <c r="D97" s="4"/>
      <c r="E97" s="106" t="e">
        <f t="shared" si="0"/>
        <v>#N/A</v>
      </c>
      <c r="F97" s="106" t="e">
        <f t="shared" si="1"/>
        <v>#N/A</v>
      </c>
      <c r="U97" s="156" t="s">
        <v>656</v>
      </c>
      <c r="V97" s="156" t="s">
        <v>656</v>
      </c>
      <c r="W97" s="4"/>
      <c r="X97" s="4"/>
      <c r="Y97" s="106" t="e">
        <f t="shared" si="2"/>
        <v>#N/A</v>
      </c>
      <c r="Z97" s="106" t="e">
        <f t="shared" si="3"/>
        <v>#N/A</v>
      </c>
      <c r="AO97" s="156" t="s">
        <v>656</v>
      </c>
      <c r="AP97" s="156" t="s">
        <v>656</v>
      </c>
      <c r="AQ97" s="4"/>
      <c r="AR97" s="4"/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656</v>
      </c>
      <c r="B98" s="156" t="s">
        <v>656</v>
      </c>
      <c r="C98" s="4"/>
      <c r="D98" s="4"/>
      <c r="E98" s="106" t="e">
        <f t="shared" si="0"/>
        <v>#N/A</v>
      </c>
      <c r="F98" s="106" t="e">
        <f t="shared" si="1"/>
        <v>#N/A</v>
      </c>
      <c r="U98" s="156" t="s">
        <v>656</v>
      </c>
      <c r="V98" s="156" t="s">
        <v>656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656</v>
      </c>
      <c r="AP98" s="156" t="s">
        <v>656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656</v>
      </c>
      <c r="B99" s="156" t="s">
        <v>656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656</v>
      </c>
      <c r="V99" s="156" t="s">
        <v>656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656</v>
      </c>
      <c r="AP99" s="156" t="s">
        <v>656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656</v>
      </c>
      <c r="B100" s="156" t="s">
        <v>656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656</v>
      </c>
      <c r="V100" s="156" t="s">
        <v>656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656</v>
      </c>
      <c r="AP100" s="156" t="s">
        <v>656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656</v>
      </c>
      <c r="B101" s="156" t="s">
        <v>656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656</v>
      </c>
      <c r="V101" s="156" t="s">
        <v>656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656</v>
      </c>
      <c r="AP101" s="156" t="s">
        <v>656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656</v>
      </c>
      <c r="B102" s="156" t="s">
        <v>656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656</v>
      </c>
      <c r="V102" s="156" t="s">
        <v>656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656</v>
      </c>
      <c r="AP102" s="156" t="s">
        <v>656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656</v>
      </c>
      <c r="B103" s="156" t="s">
        <v>656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656</v>
      </c>
      <c r="V103" s="156" t="s">
        <v>656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656</v>
      </c>
      <c r="AP103" s="156" t="s">
        <v>656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656</v>
      </c>
      <c r="B104" s="156" t="s">
        <v>656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656</v>
      </c>
      <c r="V104" s="156" t="s">
        <v>656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656</v>
      </c>
      <c r="AP104" s="156" t="s">
        <v>656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656</v>
      </c>
      <c r="B105" s="156" t="s">
        <v>656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656</v>
      </c>
      <c r="V105" s="156" t="s">
        <v>656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656</v>
      </c>
      <c r="AP105" s="156" t="s">
        <v>656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656</v>
      </c>
      <c r="B106" s="156" t="s">
        <v>656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656</v>
      </c>
      <c r="V106" s="156" t="s">
        <v>656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656</v>
      </c>
      <c r="AP106" s="156" t="s">
        <v>656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656</v>
      </c>
      <c r="B107" s="156" t="s">
        <v>656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656</v>
      </c>
      <c r="V107" s="156" t="s">
        <v>656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656</v>
      </c>
      <c r="AP107" s="156" t="s">
        <v>656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656</v>
      </c>
      <c r="B108" s="156" t="s">
        <v>656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656</v>
      </c>
      <c r="V108" s="156" t="s">
        <v>656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656</v>
      </c>
      <c r="AP108" s="156" t="s">
        <v>656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656</v>
      </c>
      <c r="B109" s="156" t="s">
        <v>656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656</v>
      </c>
      <c r="V109" s="156" t="s">
        <v>656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656</v>
      </c>
      <c r="AP109" s="156" t="s">
        <v>656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656</v>
      </c>
      <c r="B110" s="156" t="s">
        <v>656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656</v>
      </c>
      <c r="V110" s="156" t="s">
        <v>656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656</v>
      </c>
      <c r="AP110" s="156" t="s">
        <v>656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656</v>
      </c>
      <c r="B111" s="156" t="s">
        <v>656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656</v>
      </c>
      <c r="V111" s="156" t="s">
        <v>656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656</v>
      </c>
      <c r="AP111" s="156" t="s">
        <v>656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656</v>
      </c>
      <c r="B112" s="156" t="s">
        <v>656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656</v>
      </c>
      <c r="V112" s="156" t="s">
        <v>656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656</v>
      </c>
      <c r="AP112" s="156" t="s">
        <v>656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656</v>
      </c>
      <c r="B113" s="156" t="s">
        <v>656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656</v>
      </c>
      <c r="V113" s="156" t="s">
        <v>656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656</v>
      </c>
      <c r="AP113" s="156" t="s">
        <v>656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656</v>
      </c>
      <c r="B114" s="156" t="s">
        <v>656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656</v>
      </c>
      <c r="V114" s="156" t="s">
        <v>656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656</v>
      </c>
      <c r="AP114" s="156" t="s">
        <v>656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656</v>
      </c>
      <c r="B115" s="156" t="s">
        <v>656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656</v>
      </c>
      <c r="V115" s="156" t="s">
        <v>656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656</v>
      </c>
      <c r="AP115" s="156" t="s">
        <v>656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656</v>
      </c>
      <c r="B116" s="156" t="s">
        <v>656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656</v>
      </c>
      <c r="V116" s="156" t="s">
        <v>656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656</v>
      </c>
      <c r="AP116" s="156" t="s">
        <v>656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656</v>
      </c>
      <c r="B117" s="156" t="s">
        <v>656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656</v>
      </c>
      <c r="V117" s="156" t="s">
        <v>656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656</v>
      </c>
      <c r="AP117" s="156" t="s">
        <v>656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656</v>
      </c>
      <c r="B118" s="156" t="s">
        <v>656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656</v>
      </c>
      <c r="V118" s="156" t="s">
        <v>656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656</v>
      </c>
      <c r="AP118" s="156" t="s">
        <v>656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656</v>
      </c>
      <c r="B119" s="156" t="s">
        <v>656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656</v>
      </c>
      <c r="V119" s="156" t="s">
        <v>656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656</v>
      </c>
      <c r="AP119" s="156" t="s">
        <v>656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656</v>
      </c>
      <c r="B120" s="156" t="s">
        <v>656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656</v>
      </c>
      <c r="V120" s="156" t="s">
        <v>656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656</v>
      </c>
      <c r="AP120" s="156" t="s">
        <v>656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656</v>
      </c>
      <c r="B121" s="156" t="s">
        <v>656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656</v>
      </c>
      <c r="V121" s="156" t="s">
        <v>656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656</v>
      </c>
      <c r="AP121" s="156" t="s">
        <v>656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656</v>
      </c>
      <c r="B122" s="156" t="s">
        <v>656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656</v>
      </c>
      <c r="V122" s="156" t="s">
        <v>656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656</v>
      </c>
      <c r="AP122" s="156" t="s">
        <v>656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656</v>
      </c>
      <c r="B123" s="156" t="s">
        <v>656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656</v>
      </c>
      <c r="V123" s="156" t="s">
        <v>656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656</v>
      </c>
      <c r="AP123" s="156" t="s">
        <v>656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656</v>
      </c>
      <c r="B124" s="156" t="s">
        <v>656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656</v>
      </c>
      <c r="V124" s="156" t="s">
        <v>656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656</v>
      </c>
      <c r="AP124" s="156" t="s">
        <v>656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656</v>
      </c>
      <c r="B125" s="156" t="s">
        <v>656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656</v>
      </c>
      <c r="V125" s="156" t="s">
        <v>656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656</v>
      </c>
      <c r="AP125" s="156" t="s">
        <v>656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656</v>
      </c>
      <c r="B126" s="156" t="s">
        <v>656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656</v>
      </c>
      <c r="V126" s="156" t="s">
        <v>656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656</v>
      </c>
      <c r="AP126" s="156" t="s">
        <v>656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656</v>
      </c>
      <c r="B127" s="156" t="s">
        <v>656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656</v>
      </c>
      <c r="V127" s="156" t="s">
        <v>656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656</v>
      </c>
      <c r="AP127" s="156" t="s">
        <v>656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656</v>
      </c>
      <c r="B128" s="156" t="s">
        <v>656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656</v>
      </c>
      <c r="V128" s="156" t="s">
        <v>656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656</v>
      </c>
      <c r="AP128" s="156" t="s">
        <v>656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656</v>
      </c>
      <c r="B129" s="156" t="s">
        <v>656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656</v>
      </c>
      <c r="V129" s="156" t="s">
        <v>656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656</v>
      </c>
      <c r="AP129" s="156" t="s">
        <v>656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656</v>
      </c>
      <c r="B130" s="156" t="s">
        <v>656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656</v>
      </c>
      <c r="V130" s="156" t="s">
        <v>656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656</v>
      </c>
      <c r="AP130" s="156" t="s">
        <v>656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656</v>
      </c>
      <c r="B131" s="156" t="s">
        <v>656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656</v>
      </c>
      <c r="V131" s="156" t="s">
        <v>656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656</v>
      </c>
      <c r="AP131" s="156" t="s">
        <v>656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656</v>
      </c>
      <c r="B132" s="156" t="s">
        <v>656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656</v>
      </c>
      <c r="V132" s="156" t="s">
        <v>656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656</v>
      </c>
      <c r="AP132" s="156" t="s">
        <v>656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656</v>
      </c>
      <c r="B133" s="156" t="s">
        <v>656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656</v>
      </c>
      <c r="V133" s="156" t="s">
        <v>656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656</v>
      </c>
      <c r="AP133" s="156" t="s">
        <v>656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656</v>
      </c>
      <c r="B134" s="156" t="s">
        <v>656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656</v>
      </c>
      <c r="V134" s="156" t="s">
        <v>656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656</v>
      </c>
      <c r="AP134" s="156" t="s">
        <v>656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656</v>
      </c>
      <c r="B135" s="156" t="s">
        <v>656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656</v>
      </c>
      <c r="V135" s="156" t="s">
        <v>656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656</v>
      </c>
      <c r="AP135" s="156" t="s">
        <v>656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656</v>
      </c>
      <c r="B136" s="156" t="s">
        <v>656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656</v>
      </c>
      <c r="V136" s="156" t="s">
        <v>656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656</v>
      </c>
      <c r="AP136" s="156" t="s">
        <v>656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656</v>
      </c>
      <c r="B137" s="156" t="s">
        <v>656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656</v>
      </c>
      <c r="V137" s="156" t="s">
        <v>656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656</v>
      </c>
      <c r="AP137" s="156" t="s">
        <v>656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656</v>
      </c>
      <c r="B138" s="156" t="s">
        <v>656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656</v>
      </c>
      <c r="V138" s="156" t="s">
        <v>656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656</v>
      </c>
      <c r="AP138" s="156" t="s">
        <v>656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656</v>
      </c>
      <c r="B139" s="156" t="s">
        <v>656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656</v>
      </c>
      <c r="V139" s="156" t="s">
        <v>656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656</v>
      </c>
      <c r="AP139" s="156" t="s">
        <v>656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656</v>
      </c>
      <c r="B140" s="156" t="s">
        <v>656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656</v>
      </c>
      <c r="V140" s="156" t="s">
        <v>656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656</v>
      </c>
      <c r="AP140" s="156" t="s">
        <v>656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656</v>
      </c>
      <c r="B141" s="156" t="s">
        <v>656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656</v>
      </c>
      <c r="V141" s="156" t="s">
        <v>656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656</v>
      </c>
      <c r="AP141" s="156" t="s">
        <v>656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656</v>
      </c>
      <c r="B142" s="156" t="s">
        <v>656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656</v>
      </c>
      <c r="V142" s="156" t="s">
        <v>656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656</v>
      </c>
      <c r="AP142" s="156" t="s">
        <v>656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656</v>
      </c>
      <c r="B143" s="156" t="s">
        <v>656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656</v>
      </c>
      <c r="V143" s="156" t="s">
        <v>656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656</v>
      </c>
      <c r="AP143" s="156" t="s">
        <v>656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656</v>
      </c>
      <c r="B144" s="156" t="s">
        <v>656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656</v>
      </c>
      <c r="V144" s="156" t="s">
        <v>656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656</v>
      </c>
      <c r="AP144" s="156" t="s">
        <v>656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656</v>
      </c>
      <c r="B145" s="156" t="s">
        <v>656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656</v>
      </c>
      <c r="V145" s="156" t="s">
        <v>656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656</v>
      </c>
      <c r="AP145" s="156" t="s">
        <v>656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656</v>
      </c>
      <c r="B146" s="156" t="s">
        <v>656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656</v>
      </c>
      <c r="V146" s="156" t="s">
        <v>656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656</v>
      </c>
      <c r="AP146" s="156" t="s">
        <v>656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656</v>
      </c>
      <c r="B147" s="156" t="s">
        <v>656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656</v>
      </c>
      <c r="V147" s="156" t="s">
        <v>656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656</v>
      </c>
      <c r="AP147" s="156" t="s">
        <v>656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656</v>
      </c>
      <c r="B148" s="156" t="s">
        <v>656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656</v>
      </c>
      <c r="V148" s="156" t="s">
        <v>656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656</v>
      </c>
      <c r="AP148" s="156" t="s">
        <v>656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656</v>
      </c>
      <c r="B149" s="156" t="s">
        <v>656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656</v>
      </c>
      <c r="V149" s="156" t="s">
        <v>656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656</v>
      </c>
      <c r="AP149" s="156" t="s">
        <v>656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656</v>
      </c>
      <c r="B150" s="156" t="s">
        <v>656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656</v>
      </c>
      <c r="V150" s="156" t="s">
        <v>656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656</v>
      </c>
      <c r="AP150" s="156" t="s">
        <v>656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656</v>
      </c>
      <c r="B151" s="156" t="s">
        <v>656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656</v>
      </c>
      <c r="V151" s="156" t="s">
        <v>656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656</v>
      </c>
      <c r="AP151" s="156" t="s">
        <v>656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656</v>
      </c>
      <c r="B152" s="156" t="s">
        <v>656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656</v>
      </c>
      <c r="V152" s="156" t="s">
        <v>656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656</v>
      </c>
      <c r="AP152" s="156" t="s">
        <v>656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656</v>
      </c>
      <c r="B153" s="156" t="s">
        <v>656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656</v>
      </c>
      <c r="V153" s="156" t="s">
        <v>656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656</v>
      </c>
      <c r="AP153" s="156" t="s">
        <v>656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656</v>
      </c>
      <c r="B154" s="156" t="s">
        <v>656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656</v>
      </c>
      <c r="V154" s="156" t="s">
        <v>656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656</v>
      </c>
      <c r="AP154" s="156" t="s">
        <v>656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656</v>
      </c>
      <c r="B155" s="156" t="s">
        <v>656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656</v>
      </c>
      <c r="V155" s="156" t="s">
        <v>656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656</v>
      </c>
      <c r="AP155" s="156" t="s">
        <v>656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280.8774419796577</v>
      </c>
      <c r="C43" s="4">
        <v>119.75237322605604</v>
      </c>
      <c r="D43" s="4">
        <v>421.28380232921836</v>
      </c>
      <c r="E43" s="4">
        <v>211.94843090205467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180.4918022247079</v>
      </c>
      <c r="C44" s="4">
        <v>30.218627648815328</v>
      </c>
      <c r="D44" s="4">
        <v>278.62235296752232</v>
      </c>
      <c r="E44" s="4">
        <v>62.796179142483709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100.38563975494979</v>
      </c>
      <c r="C45" s="4">
        <v>89.533745577240708</v>
      </c>
      <c r="D45" s="4">
        <v>142.66144936169601</v>
      </c>
      <c r="E45" s="4">
        <v>149.15225175957096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